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Mac\Home\Library\CloudStorage\OneDrive-GonzagaUniversity\Gonzaga-Accounting Data Analytics\_MWF2026Sp\ACCT311-Apps\interactive-apps\5.1.excel-stat\data\"/>
    </mc:Choice>
  </mc:AlternateContent>
  <xr:revisionPtr revIDLastSave="0" documentId="13_ncr:1_{72E87232-C791-4A3D-A2EA-F77040E6D93B}" xr6:coauthVersionLast="47" xr6:coauthVersionMax="47" xr10:uidLastSave="{00000000-0000-0000-0000-000000000000}"/>
  <bookViews>
    <workbookView xWindow="28005" yWindow="-3195" windowWidth="29910" windowHeight="13965" xr2:uid="{00000000-000D-0000-FFFF-FFFF00000000}"/>
  </bookViews>
  <sheets>
    <sheet name="README_Instructions" sheetId="8" r:id="rId1"/>
    <sheet name="AR_Aging_Data" sheetId="1" r:id="rId2"/>
    <sheet name="Detail1" sheetId="9" r:id="rId3"/>
    <sheet name="Corporate_Card_Data" sheetId="2" r:id="rId4"/>
    <sheet name="Sales_Advertising_Data" sheetId="6" r:id="rId5"/>
  </sheets>
  <definedNames>
    <definedName name="_xlchart.v1.0" hidden="1">Corporate_Card_Data!$E$1</definedName>
    <definedName name="_xlchart.v1.1" hidden="1">Corporate_Card_Data!$E$2:$E$61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<sst xmlns="http://schemas.openxmlformats.org/spreadsheetml/2006/main" count="539" uniqueCount="300">
  <si>
    <t>Customer_ID</t>
  </si>
  <si>
    <t>Invoice_ID</t>
  </si>
  <si>
    <t>Invoice_Date</t>
  </si>
  <si>
    <t>Due_Date</t>
  </si>
  <si>
    <t>Amount</t>
  </si>
  <si>
    <t>Region</t>
  </si>
  <si>
    <t>Days_Outstanding</t>
  </si>
  <si>
    <t>Aging_Bucket</t>
  </si>
  <si>
    <t>C001</t>
  </si>
  <si>
    <t>INV1001</t>
  </si>
  <si>
    <t>East</t>
  </si>
  <si>
    <t>Summary Statistics</t>
  </si>
  <si>
    <t>C002</t>
  </si>
  <si>
    <t>INV1002</t>
  </si>
  <si>
    <t>South</t>
  </si>
  <si>
    <t>Average</t>
  </si>
  <si>
    <t>C003</t>
  </si>
  <si>
    <t>INV1003</t>
  </si>
  <si>
    <t>West</t>
  </si>
  <si>
    <t>Median</t>
  </si>
  <si>
    <t>C004</t>
  </si>
  <si>
    <t>INV1004</t>
  </si>
  <si>
    <t>Std Dev</t>
  </si>
  <si>
    <t>C005</t>
  </si>
  <si>
    <t>INV1005</t>
  </si>
  <si>
    <t>North</t>
  </si>
  <si>
    <t>Max</t>
  </si>
  <si>
    <t>C006</t>
  </si>
  <si>
    <t>INV1006</t>
  </si>
  <si>
    <t>C007</t>
  </si>
  <si>
    <t>INV1007</t>
  </si>
  <si>
    <t>C008</t>
  </si>
  <si>
    <t>INV1008</t>
  </si>
  <si>
    <t>C009</t>
  </si>
  <si>
    <t>INV1009</t>
  </si>
  <si>
    <t>C010</t>
  </si>
  <si>
    <t>INV1010</t>
  </si>
  <si>
    <t>C011</t>
  </si>
  <si>
    <t>INV1011</t>
  </si>
  <si>
    <t>C012</t>
  </si>
  <si>
    <t>INV1012</t>
  </si>
  <si>
    <t>C013</t>
  </si>
  <si>
    <t>INV1013</t>
  </si>
  <si>
    <t>C014</t>
  </si>
  <si>
    <t>INV1014</t>
  </si>
  <si>
    <t>C015</t>
  </si>
  <si>
    <t>INV1015</t>
  </si>
  <si>
    <t>C016</t>
  </si>
  <si>
    <t>INV1016</t>
  </si>
  <si>
    <t>C017</t>
  </si>
  <si>
    <t>INV1017</t>
  </si>
  <si>
    <t>C018</t>
  </si>
  <si>
    <t>INV1018</t>
  </si>
  <si>
    <t>C019</t>
  </si>
  <si>
    <t>INV1019</t>
  </si>
  <si>
    <t>C020</t>
  </si>
  <si>
    <t>INV1020</t>
  </si>
  <si>
    <t>C021</t>
  </si>
  <si>
    <t>INV1021</t>
  </si>
  <si>
    <t>C022</t>
  </si>
  <si>
    <t>INV1022</t>
  </si>
  <si>
    <t>C023</t>
  </si>
  <si>
    <t>INV1023</t>
  </si>
  <si>
    <t>C024</t>
  </si>
  <si>
    <t>INV1024</t>
  </si>
  <si>
    <t>C025</t>
  </si>
  <si>
    <t>INV1025</t>
  </si>
  <si>
    <t>C026</t>
  </si>
  <si>
    <t>INV1026</t>
  </si>
  <si>
    <t>C027</t>
  </si>
  <si>
    <t>INV1027</t>
  </si>
  <si>
    <t>C028</t>
  </si>
  <si>
    <t>INV1028</t>
  </si>
  <si>
    <t>C029</t>
  </si>
  <si>
    <t>INV1029</t>
  </si>
  <si>
    <t>C030</t>
  </si>
  <si>
    <t>INV1030</t>
  </si>
  <si>
    <t>C031</t>
  </si>
  <si>
    <t>INV1031</t>
  </si>
  <si>
    <t>C032</t>
  </si>
  <si>
    <t>INV1032</t>
  </si>
  <si>
    <t>C033</t>
  </si>
  <si>
    <t>INV1033</t>
  </si>
  <si>
    <t>C034</t>
  </si>
  <si>
    <t>INV1034</t>
  </si>
  <si>
    <t>C035</t>
  </si>
  <si>
    <t>INV1035</t>
  </si>
  <si>
    <t>C036</t>
  </si>
  <si>
    <t>INV1036</t>
  </si>
  <si>
    <t>C037</t>
  </si>
  <si>
    <t>INV1037</t>
  </si>
  <si>
    <t>C038</t>
  </si>
  <si>
    <t>INV1038</t>
  </si>
  <si>
    <t>C039</t>
  </si>
  <si>
    <t>INV1039</t>
  </si>
  <si>
    <t>C040</t>
  </si>
  <si>
    <t>INV1040</t>
  </si>
  <si>
    <t>C041</t>
  </si>
  <si>
    <t>INV1041</t>
  </si>
  <si>
    <t>C042</t>
  </si>
  <si>
    <t>INV1042</t>
  </si>
  <si>
    <t>C043</t>
  </si>
  <si>
    <t>INV1043</t>
  </si>
  <si>
    <t>C044</t>
  </si>
  <si>
    <t>INV1044</t>
  </si>
  <si>
    <t>C045</t>
  </si>
  <si>
    <t>INV1045</t>
  </si>
  <si>
    <t>C046</t>
  </si>
  <si>
    <t>INV1046</t>
  </si>
  <si>
    <t>C047</t>
  </si>
  <si>
    <t>INV1047</t>
  </si>
  <si>
    <t>C048</t>
  </si>
  <si>
    <t>INV1048</t>
  </si>
  <si>
    <t>C049</t>
  </si>
  <si>
    <t>INV1049</t>
  </si>
  <si>
    <t>C050</t>
  </si>
  <si>
    <t>INV1050</t>
  </si>
  <si>
    <t>C051</t>
  </si>
  <si>
    <t>INV1051</t>
  </si>
  <si>
    <t>C052</t>
  </si>
  <si>
    <t>INV1052</t>
  </si>
  <si>
    <t>C053</t>
  </si>
  <si>
    <t>INV1053</t>
  </si>
  <si>
    <t>C054</t>
  </si>
  <si>
    <t>INV1054</t>
  </si>
  <si>
    <t>C055</t>
  </si>
  <si>
    <t>INV1055</t>
  </si>
  <si>
    <t>C056</t>
  </si>
  <si>
    <t>INV1056</t>
  </si>
  <si>
    <t>C057</t>
  </si>
  <si>
    <t>INV1057</t>
  </si>
  <si>
    <t>C058</t>
  </si>
  <si>
    <t>INV1058</t>
  </si>
  <si>
    <t>C059</t>
  </si>
  <si>
    <t>INV1059</t>
  </si>
  <si>
    <t>C060</t>
  </si>
  <si>
    <t>INV1060</t>
  </si>
  <si>
    <t>Employee_ID</t>
  </si>
  <si>
    <t>Department</t>
  </si>
  <si>
    <t>Transaction_Date</t>
  </si>
  <si>
    <t>Vendor</t>
  </si>
  <si>
    <t>Hour</t>
  </si>
  <si>
    <t>Z_Score</t>
  </si>
  <si>
    <t>First_Digit</t>
  </si>
  <si>
    <t>E019</t>
  </si>
  <si>
    <t>HR</t>
  </si>
  <si>
    <t>Staples</t>
  </si>
  <si>
    <t>E011</t>
  </si>
  <si>
    <t>IT</t>
  </si>
  <si>
    <t>BestBuy</t>
  </si>
  <si>
    <t>E020</t>
  </si>
  <si>
    <t>Finance</t>
  </si>
  <si>
    <t>E018</t>
  </si>
  <si>
    <t>Operations</t>
  </si>
  <si>
    <t>Apple</t>
  </si>
  <si>
    <t>E003</t>
  </si>
  <si>
    <t>Dell</t>
  </si>
  <si>
    <t>Target</t>
  </si>
  <si>
    <t>E012</t>
  </si>
  <si>
    <t>Amazon</t>
  </si>
  <si>
    <t>E015</t>
  </si>
  <si>
    <t>E014</t>
  </si>
  <si>
    <t>E010</t>
  </si>
  <si>
    <t>E002</t>
  </si>
  <si>
    <t>E017</t>
  </si>
  <si>
    <t>E009</t>
  </si>
  <si>
    <t>E005</t>
  </si>
  <si>
    <t>E007</t>
  </si>
  <si>
    <t>E008</t>
  </si>
  <si>
    <t>E001</t>
  </si>
  <si>
    <t>E004</t>
  </si>
  <si>
    <t>Sales</t>
  </si>
  <si>
    <t>E013</t>
  </si>
  <si>
    <t>E006</t>
  </si>
  <si>
    <t>Month_60</t>
  </si>
  <si>
    <t>Month_59</t>
  </si>
  <si>
    <t>Month_58</t>
  </si>
  <si>
    <t>Month_57</t>
  </si>
  <si>
    <t>Month_56</t>
  </si>
  <si>
    <t>Month_55</t>
  </si>
  <si>
    <t>Month_54</t>
  </si>
  <si>
    <t>Month_53</t>
  </si>
  <si>
    <t>Month_52</t>
  </si>
  <si>
    <t>Month_51</t>
  </si>
  <si>
    <t>Month_50</t>
  </si>
  <si>
    <t>Month_49</t>
  </si>
  <si>
    <t>Month_48</t>
  </si>
  <si>
    <t>Month_47</t>
  </si>
  <si>
    <t>Month_46</t>
  </si>
  <si>
    <t>Month_45</t>
  </si>
  <si>
    <t>Month_44</t>
  </si>
  <si>
    <t>Month_43</t>
  </si>
  <si>
    <t>Month_42</t>
  </si>
  <si>
    <t>Month_41</t>
  </si>
  <si>
    <t>Month_40</t>
  </si>
  <si>
    <t>Month_39</t>
  </si>
  <si>
    <t>Month_38</t>
  </si>
  <si>
    <t>Month_37</t>
  </si>
  <si>
    <t>Month_36</t>
  </si>
  <si>
    <t>Month_35</t>
  </si>
  <si>
    <t>Month_34</t>
  </si>
  <si>
    <t>Month_33</t>
  </si>
  <si>
    <t>Month_32</t>
  </si>
  <si>
    <t>Month_31</t>
  </si>
  <si>
    <t>Month_30</t>
  </si>
  <si>
    <t>Month_29</t>
  </si>
  <si>
    <t>Month_28</t>
  </si>
  <si>
    <t>Month_27</t>
  </si>
  <si>
    <t>Month_26</t>
  </si>
  <si>
    <t>Month_25</t>
  </si>
  <si>
    <t>Month_24</t>
  </si>
  <si>
    <t>Month_23</t>
  </si>
  <si>
    <t>Month_22</t>
  </si>
  <si>
    <t>Month_21</t>
  </si>
  <si>
    <t>Month_20</t>
  </si>
  <si>
    <t>Month_19</t>
  </si>
  <si>
    <t>Month_18</t>
  </si>
  <si>
    <t>Month_17</t>
  </si>
  <si>
    <t>Month_16</t>
  </si>
  <si>
    <t>Month_15</t>
  </si>
  <si>
    <t>Month_14</t>
  </si>
  <si>
    <t>Month_13</t>
  </si>
  <si>
    <t>Month_12</t>
  </si>
  <si>
    <t>Month_11</t>
  </si>
  <si>
    <t>Month_10</t>
  </si>
  <si>
    <t>Month_9</t>
  </si>
  <si>
    <t>Month_8</t>
  </si>
  <si>
    <t>5. Residual = Actual - Predicted</t>
  </si>
  <si>
    <t>Month_7</t>
  </si>
  <si>
    <t xml:space="preserve">   = Intercept + Beta1*Advertising_Spend</t>
  </si>
  <si>
    <t>Month_6</t>
  </si>
  <si>
    <t>4. Use output betas to fill predicted sales column:</t>
  </si>
  <si>
    <t>Month_5</t>
  </si>
  <si>
    <t>3. X Range: Advertising_Spend</t>
  </si>
  <si>
    <t>Month_4</t>
  </si>
  <si>
    <t>2. Y Range: Sales_Revenue</t>
  </si>
  <si>
    <t>Month_3</t>
  </si>
  <si>
    <t>1. Run Data → Data Analysis → Regression</t>
  </si>
  <si>
    <t>Month_2</t>
  </si>
  <si>
    <t>INSTRUCTIONS</t>
  </si>
  <si>
    <t>Month_1</t>
  </si>
  <si>
    <t>Residual</t>
  </si>
  <si>
    <t>Regression_Predicted_Sales</t>
  </si>
  <si>
    <t>Sales_Revenue</t>
  </si>
  <si>
    <t>Advertising_Spend</t>
  </si>
  <si>
    <t>Month</t>
  </si>
  <si>
    <t>Digit</t>
  </si>
  <si>
    <t>Probability</t>
  </si>
  <si>
    <t>First Digit</t>
  </si>
  <si>
    <t>Actual Count</t>
  </si>
  <si>
    <t>Actual %</t>
  </si>
  <si>
    <t>Expected %</t>
  </si>
  <si>
    <t>Difference</t>
  </si>
  <si>
    <t>Descriptive → Diagnostic → Predictive → Prescriptive decision-making framework.</t>
  </si>
  <si>
    <t>Analytics Progression</t>
  </si>
  <si>
    <t>Do large positive residuals suggest revenue spikes, channel stuffing, or end-of-period pressure?</t>
  </si>
  <si>
    <t>Interpretation</t>
  </si>
  <si>
    <t>Residual = Actual Sales – Predicted Sales. Identify months with largest deviations.</t>
  </si>
  <si>
    <t>Practice 2 – Residual Analysis</t>
  </si>
  <si>
    <t>Interpret regression coefficient: How much does sales increase per $1 increase in advertising?</t>
  </si>
  <si>
    <t>Practice 1 – Regression Interpretation</t>
  </si>
  <si>
    <t>Regression model estimates Sales as a function of Advertising Spend.</t>
  </si>
  <si>
    <t>Model</t>
  </si>
  <si>
    <t>60 months of Advertising_Spend, Sales_Revenue, Regression_Predicted_Sales, and Residual.</t>
  </si>
  <si>
    <t>Dataset Description</t>
  </si>
  <si>
    <t>SHEET 3: Sales_Advertising_Data</t>
  </si>
  <si>
    <t>Double-click a suspicious employee in the Pivot Table to view detailed transactions.</t>
  </si>
  <si>
    <t>Practice 4 – Drill-Down</t>
  </si>
  <si>
    <t>Create a Pivot Table with Employee_ID in Rows and both Sum of Amount and Count of Transactions in Values. Identify highest total spend and highest frequency.</t>
  </si>
  <si>
    <t>Practice 3 – High Value vs High Volume</t>
  </si>
  <si>
    <t>Calculate Mean using =AVERAGE(Amount). Calculate Standard Deviation using =STDEV.P(Amount). Z-Score = (Amount – Mean)/StdDev. Flag if |Z| &gt; 3.</t>
  </si>
  <si>
    <t>Practice 2 – Z-Score</t>
  </si>
  <si>
    <t>Create a First Digit column using: =LEFT(TEXT(Amount,"0"),1). Calculate frequency of digits 1–9 and compare to expected Benford percentages.</t>
  </si>
  <si>
    <t>Practice 1 – Benford’s Law</t>
  </si>
  <si>
    <t>Detect unusual or potentially fraudulent activity.</t>
  </si>
  <si>
    <t>Objective</t>
  </si>
  <si>
    <t>Employee corporate credit card transactions including Employee_ID, Department, Transaction_Date, Vendor, and Amount.</t>
  </si>
  <si>
    <t>SHEET 2: Corporate_Card_Data</t>
  </si>
  <si>
    <t>Is receivable size concentrated or dispersed?
Is total exposure driven by a few large balances?</t>
  </si>
  <si>
    <t>Compute AVERAGE(), MEDIAN(), STDEV.P(), MIN(), MAX(), and COUNT() on Amount.</t>
  </si>
  <si>
    <t>Practice 2 – Descriptive Statistics</t>
  </si>
  <si>
    <t>What percentage of receivables are over 90 days?
Which region has the highest overdue exposure?
Are a few invoices driving most risk?</t>
  </si>
  <si>
    <t>Questions</t>
  </si>
  <si>
    <t>Create a Pivot Table. Insert → Pivot Table. Drag Amount to Values (Sum). Drag Due_Date to Rows. Right-click a date → Group → Group by 30-day intervals.</t>
  </si>
  <si>
    <t>Practice 1 – Aging Analysis</t>
  </si>
  <si>
    <t>Evaluate receivable risk exposure using descriptive analytics techniques.</t>
  </si>
  <si>
    <t>Accounts receivable invoice information including Customer_ID, Invoice_Date, Due_Date, Amount, and Region.</t>
  </si>
  <si>
    <t>SHEET 1: AR_Aging_Data</t>
  </si>
  <si>
    <t>This workbook contains three datasets. Each sheet represents a different level of analytics used in auditing and forensic accounting. Students progress from understanding the data → detecting risk → predicting abnormal behavior → evaluating implications.</t>
  </si>
  <si>
    <t>Overview</t>
  </si>
  <si>
    <t>From Descriptive to Prescriptive Analytics in Excel</t>
  </si>
  <si>
    <t>README – Audit Analytics Lab</t>
  </si>
  <si>
    <t>3</t>
  </si>
  <si>
    <t>2</t>
  </si>
  <si>
    <t>5</t>
  </si>
  <si>
    <t>8</t>
  </si>
  <si>
    <t>Details for Sum of Amount - Employee_ID: E018</t>
  </si>
  <si>
    <r>
      <t>Predictive Analytics –</t>
    </r>
    <r>
      <rPr>
        <b/>
        <sz val="12"/>
        <color theme="3"/>
        <rFont val="Calibri"/>
        <family val="2"/>
        <scheme val="minor"/>
      </rPr>
      <t xml:space="preserve"> What is likely to happen?</t>
    </r>
  </si>
  <si>
    <r>
      <t xml:space="preserve">Descriptive Analytics – </t>
    </r>
    <r>
      <rPr>
        <b/>
        <sz val="12"/>
        <color theme="3"/>
        <rFont val="Calibri"/>
        <family val="2"/>
        <scheme val="minor"/>
      </rPr>
      <t>What is happening?</t>
    </r>
  </si>
  <si>
    <r>
      <t>Diagnostic Analytics –</t>
    </r>
    <r>
      <rPr>
        <b/>
        <sz val="12"/>
        <color theme="3"/>
        <rFont val="Calibri"/>
        <family val="2"/>
        <scheme val="minor"/>
      </rPr>
      <t xml:space="preserve"> Why is this happening?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</si>
</sst>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:mm:ss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3" tint="-0.249977111117893"/>
      <name val="Calibri"/>
      <family val="2"/>
    </font>
    <font>
      <b/>
      <sz val="12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164" fontId="0" fillId="0" borderId="0" xfId="0" applyNumberFormat="1"/>
    <xf numFmtId="0" fontId="0" fillId="2" borderId="0" xfId="0" applyFill="1"/>
    <xf numFmtId="0" fontId="3" fillId="2" borderId="0" xfId="0" applyFont="1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0" fontId="0" fillId="0" borderId="0" xfId="0" applyNumberFormat="1"/>
    <xf numFmtId="10" fontId="0" fillId="0" borderId="0" xfId="0" applyNumberFormat="1" applyAlignment="1">
      <alignment vertical="center" wrapText="1"/>
    </xf>
    <xf numFmtId="10" fontId="0" fillId="0" borderId="0" xfId="1" applyNumberFormat="1" applyFont="1"/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2" fillId="0" borderId="0" xfId="0" applyFont="1"/>
    <xf numFmtId="14" fontId="0" fillId="0" borderId="0" xfId="0" applyNumberFormat="1"/>
    <xf numFmtId="0" fontId="6" fillId="3" borderId="0" xfId="0" applyFont="1" applyFill="1"/>
    <xf numFmtId="0" fontId="7" fillId="0" borderId="0" xfId="0" applyFont="1"/>
    <xf numFmtId="0" fontId="7" fillId="3" borderId="0" xfId="0" applyFont="1" applyFill="1"/>
    <xf numFmtId="0" fontId="7" fillId="3" borderId="0" xfId="0" applyFont="1" applyFill="1" applyAlignment="1">
      <alignment wrapText="1"/>
    </xf>
    <xf numFmtId="0" fontId="6" fillId="4" borderId="0" xfId="0" applyFont="1" applyFill="1"/>
    <xf numFmtId="0" fontId="7" fillId="4" borderId="0" xfId="0" applyFont="1" applyFill="1" applyAlignment="1">
      <alignment wrapText="1"/>
    </xf>
    <xf numFmtId="0" fontId="8" fillId="4" borderId="0" xfId="0" applyFont="1" applyFill="1"/>
    <xf numFmtId="0" fontId="5" fillId="3" borderId="0" xfId="0" applyFont="1" applyFill="1" applyAlignment="1">
      <alignment wrapText="1"/>
    </xf>
  </cellXfs>
  <cellStyles count="2">
    <cellStyle name="Normal" xfId="0" builtinId="0"/>
    <cellStyle name="Percent" xfId="1" builtinId="5"/>
  </cellStyles>
  <dxfs count="1">
    <dxf>
      <numFmt numFmtId="19" formatCode="m/d/yyyy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</cx:chartData>
  <cx:chart>
    <cx:title pos="t" align="ctr" overlay="0"/>
    <cx:plotArea>
      <cx:plotAreaRegion>
        <cx:series layoutId="boxWhisker" uniqueId="{DF7BE3D2-40E9-4B4E-982A-E15E3FD4B0C8}">
          <cx:tx>
            <cx:txData>
              <cx:f>_xlchart.v1.0</cx:f>
              <cx:v>Amount</cx:v>
            </cx:txData>
          </cx:tx>
          <cx:dataLabels>
            <cx:visibility seriesName="0" categoryName="0" value="1"/>
          </cx:dataLabels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.13999999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400050</xdr:colOff>
      <xdr:row>29</xdr:row>
      <xdr:rowOff>119061</xdr:rowOff>
    </xdr:from>
    <xdr:to>
      <xdr:col>21</xdr:col>
      <xdr:colOff>561975</xdr:colOff>
      <xdr:row>57</xdr:row>
      <xdr:rowOff>47624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D40DF8CF-754D-74AA-C171-72885ACB278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886950" y="5872161"/>
              <a:ext cx="5010150" cy="526256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100986-6332-47E2-B929-06EA765E0B0C}" name="Table1" displayName="Table1" ref="A3:H9" totalsRowShown="0">
  <autoFilter ref="A3:H9" xr:uid="{55100986-6332-47E2-B929-06EA765E0B0C}"/>
  <tableColumns count="8">
    <tableColumn id="1" xr3:uid="{3740530C-3DE6-4F06-968D-251A84501A66}" name="Employee_ID"/>
    <tableColumn id="2" xr3:uid="{B846CD77-01D5-4617-A53C-70DC44378381}" name="Department"/>
    <tableColumn id="3" xr3:uid="{2235D6F5-3D98-42F0-ACFA-99CC16D2499D}" name="Transaction_Date" dataDxfId="0"/>
    <tableColumn id="4" xr3:uid="{A531806B-FA0A-44BC-AB4F-1FACB915881A}" name="Vendor"/>
    <tableColumn id="5" xr3:uid="{7D835CF0-60DB-46E9-8F3C-712635837672}" name="Amount"/>
    <tableColumn id="6" xr3:uid="{A06F1A91-E8FF-4B6B-980A-DFFC3E79DC88}" name="Hour"/>
    <tableColumn id="7" xr3:uid="{2F6F4868-AF9C-48AB-B387-0F8DB69C9DC0}" name="Z_Score"/>
    <tableColumn id="8" xr3:uid="{FBFB044C-86C5-4A34-A5F0-670F9548A4DF}" name="First_Digit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AC543-AE51-450C-B44C-27D0DDDCC6FD}">
  <dimension ref="A1:B45"/>
  <sheetViews>
    <sheetView tabSelected="1" workbookViewId="0">
      <selection activeCell="B11" sqref="B11"/>
    </sheetView>
  </sheetViews>
  <sheetFormatPr defaultRowHeight="15.75" x14ac:dyDescent="0.25"/>
  <cols>
    <col min="1" max="1" width="39.85546875" style="15" bestFit="1" customWidth="1"/>
    <col min="2" max="2" width="100.140625" style="15" bestFit="1" customWidth="1"/>
    <col min="3" max="16384" width="9.140625" style="15"/>
  </cols>
  <sheetData>
    <row r="1" spans="1:2" ht="21" x14ac:dyDescent="0.35">
      <c r="A1" s="14" t="s">
        <v>291</v>
      </c>
      <c r="B1" s="21" t="s">
        <v>290</v>
      </c>
    </row>
    <row r="2" spans="1:2" x14ac:dyDescent="0.25">
      <c r="A2" s="16"/>
      <c r="B2" s="16"/>
    </row>
    <row r="3" spans="1:2" ht="47.25" x14ac:dyDescent="0.25">
      <c r="A3" s="14" t="s">
        <v>289</v>
      </c>
      <c r="B3" s="17" t="s">
        <v>288</v>
      </c>
    </row>
    <row r="4" spans="1:2" x14ac:dyDescent="0.25">
      <c r="A4" s="16"/>
      <c r="B4" s="16"/>
    </row>
    <row r="5" spans="1:2" x14ac:dyDescent="0.25">
      <c r="A5" s="18" t="s">
        <v>287</v>
      </c>
      <c r="B5" s="19" t="s">
        <v>298</v>
      </c>
    </row>
    <row r="6" spans="1:2" x14ac:dyDescent="0.25">
      <c r="A6" s="16"/>
      <c r="B6" s="16"/>
    </row>
    <row r="7" spans="1:2" ht="31.5" x14ac:dyDescent="0.25">
      <c r="A7" s="14" t="s">
        <v>264</v>
      </c>
      <c r="B7" s="17" t="s">
        <v>286</v>
      </c>
    </row>
    <row r="8" spans="1:2" x14ac:dyDescent="0.25">
      <c r="A8" s="16"/>
      <c r="B8" s="16"/>
    </row>
    <row r="9" spans="1:2" x14ac:dyDescent="0.25">
      <c r="A9" s="14" t="s">
        <v>275</v>
      </c>
      <c r="B9" s="17" t="s">
        <v>285</v>
      </c>
    </row>
    <row r="10" spans="1:2" x14ac:dyDescent="0.25">
      <c r="A10" s="16"/>
      <c r="B10" s="16"/>
    </row>
    <row r="11" spans="1:2" ht="31.5" x14ac:dyDescent="0.25">
      <c r="A11" s="14" t="s">
        <v>284</v>
      </c>
      <c r="B11" s="17" t="s">
        <v>283</v>
      </c>
    </row>
    <row r="12" spans="1:2" x14ac:dyDescent="0.25">
      <c r="A12" s="16"/>
      <c r="B12" s="16"/>
    </row>
    <row r="13" spans="1:2" ht="47.25" x14ac:dyDescent="0.25">
      <c r="A13" s="14" t="s">
        <v>282</v>
      </c>
      <c r="B13" s="17" t="s">
        <v>281</v>
      </c>
    </row>
    <row r="14" spans="1:2" x14ac:dyDescent="0.25">
      <c r="A14" s="16"/>
      <c r="B14" s="16"/>
    </row>
    <row r="15" spans="1:2" x14ac:dyDescent="0.25">
      <c r="A15" s="14" t="s">
        <v>280</v>
      </c>
      <c r="B15" s="17" t="s">
        <v>279</v>
      </c>
    </row>
    <row r="16" spans="1:2" x14ac:dyDescent="0.25">
      <c r="A16" s="16"/>
      <c r="B16" s="16"/>
    </row>
    <row r="17" spans="1:2" ht="31.5" x14ac:dyDescent="0.25">
      <c r="A17" s="14" t="s">
        <v>256</v>
      </c>
      <c r="B17" s="17" t="s">
        <v>278</v>
      </c>
    </row>
    <row r="18" spans="1:2" x14ac:dyDescent="0.25">
      <c r="A18" s="16"/>
      <c r="B18" s="16"/>
    </row>
    <row r="19" spans="1:2" x14ac:dyDescent="0.25">
      <c r="A19" s="18" t="s">
        <v>277</v>
      </c>
      <c r="B19" s="19" t="s">
        <v>299</v>
      </c>
    </row>
    <row r="20" spans="1:2" x14ac:dyDescent="0.25">
      <c r="A20" s="16"/>
      <c r="B20" s="16"/>
    </row>
    <row r="21" spans="1:2" ht="31.5" x14ac:dyDescent="0.25">
      <c r="A21" s="14" t="s">
        <v>264</v>
      </c>
      <c r="B21" s="17" t="s">
        <v>276</v>
      </c>
    </row>
    <row r="22" spans="1:2" x14ac:dyDescent="0.25">
      <c r="A22" s="16"/>
      <c r="B22" s="16"/>
    </row>
    <row r="23" spans="1:2" x14ac:dyDescent="0.25">
      <c r="A23" s="14" t="s">
        <v>275</v>
      </c>
      <c r="B23" s="17" t="s">
        <v>274</v>
      </c>
    </row>
    <row r="24" spans="1:2" x14ac:dyDescent="0.25">
      <c r="A24" s="16"/>
      <c r="B24" s="16"/>
    </row>
    <row r="25" spans="1:2" ht="31.5" x14ac:dyDescent="0.25">
      <c r="A25" s="14" t="s">
        <v>273</v>
      </c>
      <c r="B25" s="17" t="s">
        <v>272</v>
      </c>
    </row>
    <row r="26" spans="1:2" x14ac:dyDescent="0.25">
      <c r="A26" s="16"/>
      <c r="B26" s="16"/>
    </row>
    <row r="27" spans="1:2" ht="31.5" x14ac:dyDescent="0.25">
      <c r="A27" s="14" t="s">
        <v>271</v>
      </c>
      <c r="B27" s="17" t="s">
        <v>270</v>
      </c>
    </row>
    <row r="28" spans="1:2" x14ac:dyDescent="0.25">
      <c r="A28" s="16"/>
      <c r="B28" s="16"/>
    </row>
    <row r="29" spans="1:2" ht="31.5" x14ac:dyDescent="0.25">
      <c r="A29" s="14" t="s">
        <v>269</v>
      </c>
      <c r="B29" s="17" t="s">
        <v>268</v>
      </c>
    </row>
    <row r="30" spans="1:2" x14ac:dyDescent="0.25">
      <c r="A30" s="16"/>
      <c r="B30" s="16"/>
    </row>
    <row r="31" spans="1:2" x14ac:dyDescent="0.25">
      <c r="A31" s="14" t="s">
        <v>267</v>
      </c>
      <c r="B31" s="17" t="s">
        <v>266</v>
      </c>
    </row>
    <row r="32" spans="1:2" x14ac:dyDescent="0.25">
      <c r="A32" s="16"/>
      <c r="B32" s="16"/>
    </row>
    <row r="33" spans="1:2" x14ac:dyDescent="0.25">
      <c r="A33" s="20" t="s">
        <v>265</v>
      </c>
      <c r="B33" s="19" t="s">
        <v>297</v>
      </c>
    </row>
    <row r="34" spans="1:2" x14ac:dyDescent="0.25">
      <c r="A34" s="16"/>
      <c r="B34" s="16"/>
    </row>
    <row r="35" spans="1:2" x14ac:dyDescent="0.25">
      <c r="A35" s="14" t="s">
        <v>264</v>
      </c>
      <c r="B35" s="17" t="s">
        <v>263</v>
      </c>
    </row>
    <row r="36" spans="1:2" x14ac:dyDescent="0.25">
      <c r="A36" s="16"/>
      <c r="B36" s="16"/>
    </row>
    <row r="37" spans="1:2" x14ac:dyDescent="0.25">
      <c r="A37" s="14" t="s">
        <v>262</v>
      </c>
      <c r="B37" s="17" t="s">
        <v>261</v>
      </c>
    </row>
    <row r="38" spans="1:2" x14ac:dyDescent="0.25">
      <c r="A38" s="16"/>
      <c r="B38" s="16"/>
    </row>
    <row r="39" spans="1:2" x14ac:dyDescent="0.25">
      <c r="A39" s="14" t="s">
        <v>260</v>
      </c>
      <c r="B39" s="17" t="s">
        <v>259</v>
      </c>
    </row>
    <row r="40" spans="1:2" x14ac:dyDescent="0.25">
      <c r="A40" s="16"/>
      <c r="B40" s="16"/>
    </row>
    <row r="41" spans="1:2" x14ac:dyDescent="0.25">
      <c r="A41" s="14" t="s">
        <v>258</v>
      </c>
      <c r="B41" s="17" t="s">
        <v>257</v>
      </c>
    </row>
    <row r="42" spans="1:2" x14ac:dyDescent="0.25">
      <c r="A42" s="16"/>
      <c r="B42" s="16"/>
    </row>
    <row r="43" spans="1:2" x14ac:dyDescent="0.25">
      <c r="A43" s="14" t="s">
        <v>256</v>
      </c>
      <c r="B43" s="17" t="s">
        <v>255</v>
      </c>
    </row>
    <row r="44" spans="1:2" x14ac:dyDescent="0.25">
      <c r="A44" s="16"/>
      <c r="B44" s="16"/>
    </row>
    <row r="45" spans="1:2" x14ac:dyDescent="0.25">
      <c r="A45" s="14" t="s">
        <v>254</v>
      </c>
      <c r="B45" s="17" t="s">
        <v>253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workbookViewId="0">
      <selection activeCell="M1" sqref="M1:P1048576"/>
    </sheetView>
  </sheetViews>
  <sheetFormatPr defaultRowHeight="15" x14ac:dyDescent="0.25"/>
  <cols>
    <col min="3" max="4" width="17.28515625" bestFit="1" customWidth="1"/>
    <col min="5" max="5" width="8.140625" bestFit="1" customWidth="1"/>
    <col min="6" max="6" width="7.140625" bestFit="1" customWidth="1"/>
    <col min="7" max="7" width="17.28515625" bestFit="1" customWidth="1"/>
    <col min="8" max="8" width="13.140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11" x14ac:dyDescent="0.25">
      <c r="A2" t="s">
        <v>8</v>
      </c>
      <c r="B2" t="s">
        <v>9</v>
      </c>
      <c r="C2" s="1">
        <v>45875</v>
      </c>
      <c r="D2" s="1">
        <v>45905</v>
      </c>
      <c r="E2">
        <v>15222</v>
      </c>
      <c r="F2" t="s">
        <v>10</v>
      </c>
      <c r="G2" s="2"/>
      <c r="H2" s="2"/>
      <c r="J2" t="s">
        <v>11</v>
      </c>
    </row>
    <row r="3" spans="1:11" x14ac:dyDescent="0.25">
      <c r="A3" t="s">
        <v>12</v>
      </c>
      <c r="B3" t="s">
        <v>13</v>
      </c>
      <c r="C3" s="1">
        <v>45953</v>
      </c>
      <c r="D3" s="1">
        <v>45983</v>
      </c>
      <c r="E3">
        <v>17987</v>
      </c>
      <c r="F3" t="s">
        <v>14</v>
      </c>
      <c r="G3" s="2"/>
      <c r="H3" s="2"/>
      <c r="J3" t="s">
        <v>15</v>
      </c>
      <c r="K3" s="2"/>
    </row>
    <row r="4" spans="1:11" x14ac:dyDescent="0.25">
      <c r="A4" t="s">
        <v>16</v>
      </c>
      <c r="B4" t="s">
        <v>17</v>
      </c>
      <c r="C4" s="1">
        <v>45973</v>
      </c>
      <c r="D4" s="1">
        <v>46003</v>
      </c>
      <c r="E4">
        <v>23485</v>
      </c>
      <c r="F4" t="s">
        <v>18</v>
      </c>
      <c r="G4" s="2"/>
      <c r="H4" s="2"/>
      <c r="J4" t="s">
        <v>19</v>
      </c>
      <c r="K4" s="2"/>
    </row>
    <row r="5" spans="1:11" x14ac:dyDescent="0.25">
      <c r="A5" t="s">
        <v>20</v>
      </c>
      <c r="B5" t="s">
        <v>21</v>
      </c>
      <c r="C5" s="1">
        <v>45894</v>
      </c>
      <c r="D5" s="1">
        <v>45924</v>
      </c>
      <c r="E5">
        <v>36898</v>
      </c>
      <c r="F5" t="s">
        <v>18</v>
      </c>
      <c r="G5" s="2"/>
      <c r="H5" s="2"/>
      <c r="J5" t="s">
        <v>22</v>
      </c>
      <c r="K5" s="2"/>
    </row>
    <row r="6" spans="1:11" x14ac:dyDescent="0.25">
      <c r="A6" t="s">
        <v>23</v>
      </c>
      <c r="B6" t="s">
        <v>24</v>
      </c>
      <c r="C6" s="1">
        <v>46021</v>
      </c>
      <c r="D6" s="1">
        <v>46051</v>
      </c>
      <c r="E6">
        <v>21661</v>
      </c>
      <c r="F6" t="s">
        <v>25</v>
      </c>
      <c r="G6" s="2"/>
      <c r="H6" s="2"/>
      <c r="J6" t="s">
        <v>26</v>
      </c>
      <c r="K6" s="2"/>
    </row>
    <row r="7" spans="1:11" x14ac:dyDescent="0.25">
      <c r="A7" t="s">
        <v>27</v>
      </c>
      <c r="B7" t="s">
        <v>28</v>
      </c>
      <c r="C7" s="1">
        <v>45926</v>
      </c>
      <c r="D7" s="1">
        <v>45956</v>
      </c>
      <c r="E7">
        <v>32234</v>
      </c>
      <c r="F7" t="s">
        <v>10</v>
      </c>
      <c r="G7" s="2"/>
      <c r="H7" s="2"/>
    </row>
    <row r="8" spans="1:11" x14ac:dyDescent="0.25">
      <c r="A8" t="s">
        <v>29</v>
      </c>
      <c r="B8" t="s">
        <v>30</v>
      </c>
      <c r="C8" s="1">
        <v>45908</v>
      </c>
      <c r="D8" s="1">
        <v>45938</v>
      </c>
      <c r="E8">
        <v>45012</v>
      </c>
      <c r="F8" t="s">
        <v>10</v>
      </c>
      <c r="G8" s="2"/>
      <c r="H8" s="2"/>
    </row>
    <row r="9" spans="1:11" x14ac:dyDescent="0.25">
      <c r="A9" t="s">
        <v>31</v>
      </c>
      <c r="B9" t="s">
        <v>32</v>
      </c>
      <c r="C9" s="1">
        <v>45908</v>
      </c>
      <c r="D9" s="1">
        <v>45938</v>
      </c>
      <c r="E9">
        <v>59424</v>
      </c>
      <c r="F9" t="s">
        <v>10</v>
      </c>
      <c r="G9" s="2"/>
      <c r="H9" s="2"/>
    </row>
    <row r="10" spans="1:11" x14ac:dyDescent="0.25">
      <c r="A10" t="s">
        <v>33</v>
      </c>
      <c r="B10" t="s">
        <v>34</v>
      </c>
      <c r="C10" s="1">
        <v>45985</v>
      </c>
      <c r="D10" s="1">
        <v>46015</v>
      </c>
      <c r="E10">
        <v>56331</v>
      </c>
      <c r="F10" t="s">
        <v>18</v>
      </c>
      <c r="G10" s="2"/>
      <c r="H10" s="2"/>
    </row>
    <row r="11" spans="1:11" x14ac:dyDescent="0.25">
      <c r="A11" t="s">
        <v>35</v>
      </c>
      <c r="B11" t="s">
        <v>36</v>
      </c>
      <c r="C11" s="1">
        <v>45873</v>
      </c>
      <c r="D11" s="1">
        <v>45903</v>
      </c>
      <c r="E11">
        <v>35570</v>
      </c>
      <c r="F11" t="s">
        <v>18</v>
      </c>
      <c r="G11" s="2"/>
      <c r="H11" s="2"/>
    </row>
    <row r="12" spans="1:11" x14ac:dyDescent="0.25">
      <c r="A12" t="s">
        <v>37</v>
      </c>
      <c r="B12" t="s">
        <v>38</v>
      </c>
      <c r="C12" s="1">
        <v>46031</v>
      </c>
      <c r="D12" s="1">
        <v>46061</v>
      </c>
      <c r="E12">
        <v>5055</v>
      </c>
      <c r="F12" t="s">
        <v>18</v>
      </c>
      <c r="G12" s="2"/>
      <c r="H12" s="2"/>
    </row>
    <row r="13" spans="1:11" x14ac:dyDescent="0.25">
      <c r="A13" t="s">
        <v>39</v>
      </c>
      <c r="B13" t="s">
        <v>40</v>
      </c>
      <c r="C13" s="1">
        <v>45931</v>
      </c>
      <c r="D13" s="1">
        <v>45961</v>
      </c>
      <c r="E13">
        <v>12148</v>
      </c>
      <c r="F13" t="s">
        <v>25</v>
      </c>
      <c r="G13" s="2"/>
      <c r="H13" s="2"/>
    </row>
    <row r="14" spans="1:11" x14ac:dyDescent="0.25">
      <c r="A14" t="s">
        <v>41</v>
      </c>
      <c r="B14" t="s">
        <v>42</v>
      </c>
      <c r="C14" s="1">
        <v>45925</v>
      </c>
      <c r="D14" s="1">
        <v>45955</v>
      </c>
      <c r="E14">
        <v>33469</v>
      </c>
      <c r="F14" t="s">
        <v>10</v>
      </c>
      <c r="G14" s="2"/>
      <c r="H14" s="2"/>
    </row>
    <row r="15" spans="1:11" x14ac:dyDescent="0.25">
      <c r="A15" t="s">
        <v>43</v>
      </c>
      <c r="B15" t="s">
        <v>44</v>
      </c>
      <c r="C15" s="1">
        <v>45956</v>
      </c>
      <c r="D15" s="1">
        <v>45986</v>
      </c>
      <c r="E15">
        <v>42006</v>
      </c>
      <c r="F15" t="s">
        <v>14</v>
      </c>
      <c r="G15" s="2"/>
      <c r="H15" s="2"/>
    </row>
    <row r="16" spans="1:11" x14ac:dyDescent="0.25">
      <c r="A16" t="s">
        <v>45</v>
      </c>
      <c r="B16" t="s">
        <v>46</v>
      </c>
      <c r="C16" s="1">
        <v>45967</v>
      </c>
      <c r="D16" s="1">
        <v>45997</v>
      </c>
      <c r="E16">
        <v>19698</v>
      </c>
      <c r="F16" t="s">
        <v>10</v>
      </c>
      <c r="G16" s="2"/>
      <c r="H16" s="2"/>
    </row>
    <row r="17" spans="1:8" x14ac:dyDescent="0.25">
      <c r="A17" t="s">
        <v>47</v>
      </c>
      <c r="B17" t="s">
        <v>48</v>
      </c>
      <c r="C17" s="1">
        <v>45884</v>
      </c>
      <c r="D17" s="1">
        <v>45914</v>
      </c>
      <c r="E17">
        <v>8456</v>
      </c>
      <c r="F17" t="s">
        <v>14</v>
      </c>
      <c r="G17" s="2"/>
      <c r="H17" s="2"/>
    </row>
    <row r="18" spans="1:8" x14ac:dyDescent="0.25">
      <c r="A18" t="s">
        <v>49</v>
      </c>
      <c r="B18" t="s">
        <v>50</v>
      </c>
      <c r="C18" s="1">
        <v>46000</v>
      </c>
      <c r="D18" s="1">
        <v>46030</v>
      </c>
      <c r="E18">
        <v>15060</v>
      </c>
      <c r="F18" t="s">
        <v>25</v>
      </c>
      <c r="G18" s="2"/>
      <c r="H18" s="2"/>
    </row>
    <row r="19" spans="1:8" x14ac:dyDescent="0.25">
      <c r="A19" t="s">
        <v>51</v>
      </c>
      <c r="B19" t="s">
        <v>52</v>
      </c>
      <c r="C19" s="1">
        <v>45967</v>
      </c>
      <c r="D19" s="1">
        <v>45997</v>
      </c>
      <c r="E19">
        <v>37936</v>
      </c>
      <c r="F19" t="s">
        <v>25</v>
      </c>
      <c r="G19" s="2"/>
      <c r="H19" s="2"/>
    </row>
    <row r="20" spans="1:8" x14ac:dyDescent="0.25">
      <c r="A20" t="s">
        <v>53</v>
      </c>
      <c r="B20" t="s">
        <v>54</v>
      </c>
      <c r="C20" s="1">
        <v>45878</v>
      </c>
      <c r="D20" s="1">
        <v>45908</v>
      </c>
      <c r="E20">
        <v>5834</v>
      </c>
      <c r="F20" t="s">
        <v>14</v>
      </c>
      <c r="G20" s="2"/>
      <c r="H20" s="2"/>
    </row>
    <row r="21" spans="1:8" x14ac:dyDescent="0.25">
      <c r="A21" t="s">
        <v>55</v>
      </c>
      <c r="B21" t="s">
        <v>56</v>
      </c>
      <c r="C21" s="1">
        <v>45879</v>
      </c>
      <c r="D21" s="1">
        <v>45909</v>
      </c>
      <c r="E21">
        <v>31683</v>
      </c>
      <c r="F21" t="s">
        <v>14</v>
      </c>
      <c r="G21" s="2"/>
      <c r="H21" s="2"/>
    </row>
    <row r="22" spans="1:8" x14ac:dyDescent="0.25">
      <c r="A22" t="s">
        <v>57</v>
      </c>
      <c r="B22" t="s">
        <v>58</v>
      </c>
      <c r="C22" s="1">
        <v>45925</v>
      </c>
      <c r="D22" s="1">
        <v>45955</v>
      </c>
      <c r="E22">
        <v>9285</v>
      </c>
      <c r="F22" t="s">
        <v>25</v>
      </c>
      <c r="G22" s="2"/>
      <c r="H22" s="2"/>
    </row>
    <row r="23" spans="1:8" x14ac:dyDescent="0.25">
      <c r="A23" t="s">
        <v>59</v>
      </c>
      <c r="B23" t="s">
        <v>60</v>
      </c>
      <c r="C23" s="1">
        <v>45989</v>
      </c>
      <c r="D23" s="1">
        <v>46019</v>
      </c>
      <c r="E23">
        <v>54073</v>
      </c>
      <c r="F23" t="s">
        <v>18</v>
      </c>
      <c r="G23" s="2"/>
      <c r="H23" s="2"/>
    </row>
    <row r="24" spans="1:8" x14ac:dyDescent="0.25">
      <c r="A24" t="s">
        <v>61</v>
      </c>
      <c r="B24" t="s">
        <v>62</v>
      </c>
      <c r="C24" s="1">
        <v>46031</v>
      </c>
      <c r="D24" s="1">
        <v>46061</v>
      </c>
      <c r="E24">
        <v>46325</v>
      </c>
      <c r="F24" t="s">
        <v>18</v>
      </c>
      <c r="G24" s="2"/>
      <c r="H24" s="2"/>
    </row>
    <row r="25" spans="1:8" x14ac:dyDescent="0.25">
      <c r="A25" t="s">
        <v>63</v>
      </c>
      <c r="B25" t="s">
        <v>64</v>
      </c>
      <c r="C25" s="1">
        <v>45890</v>
      </c>
      <c r="D25" s="1">
        <v>45920</v>
      </c>
      <c r="E25">
        <v>38625</v>
      </c>
      <c r="F25" t="s">
        <v>14</v>
      </c>
      <c r="G25" s="2"/>
      <c r="H25" s="2"/>
    </row>
    <row r="26" spans="1:8" x14ac:dyDescent="0.25">
      <c r="A26" t="s">
        <v>65</v>
      </c>
      <c r="B26" t="s">
        <v>66</v>
      </c>
      <c r="C26" s="1">
        <v>45963</v>
      </c>
      <c r="D26" s="1">
        <v>45993</v>
      </c>
      <c r="E26">
        <v>12378</v>
      </c>
      <c r="F26" t="s">
        <v>10</v>
      </c>
      <c r="G26" s="2"/>
      <c r="H26" s="2"/>
    </row>
    <row r="27" spans="1:8" x14ac:dyDescent="0.25">
      <c r="A27" t="s">
        <v>67</v>
      </c>
      <c r="B27" t="s">
        <v>68</v>
      </c>
      <c r="C27" s="1">
        <v>46021</v>
      </c>
      <c r="D27" s="1">
        <v>46051</v>
      </c>
      <c r="E27">
        <v>8941</v>
      </c>
      <c r="F27" t="s">
        <v>25</v>
      </c>
      <c r="G27" s="2"/>
      <c r="H27" s="2"/>
    </row>
    <row r="28" spans="1:8" x14ac:dyDescent="0.25">
      <c r="A28" t="s">
        <v>69</v>
      </c>
      <c r="B28" t="s">
        <v>70</v>
      </c>
      <c r="C28" s="1">
        <v>45957</v>
      </c>
      <c r="D28" s="1">
        <v>45987</v>
      </c>
      <c r="E28">
        <v>46433</v>
      </c>
      <c r="F28" t="s">
        <v>14</v>
      </c>
      <c r="G28" s="2"/>
      <c r="H28" s="2"/>
    </row>
    <row r="29" spans="1:8" x14ac:dyDescent="0.25">
      <c r="A29" t="s">
        <v>71</v>
      </c>
      <c r="B29" t="s">
        <v>72</v>
      </c>
      <c r="C29" s="1">
        <v>45936</v>
      </c>
      <c r="D29" s="1">
        <v>45966</v>
      </c>
      <c r="E29">
        <v>17053</v>
      </c>
      <c r="F29" t="s">
        <v>18</v>
      </c>
      <c r="G29" s="2"/>
      <c r="H29" s="2"/>
    </row>
    <row r="30" spans="1:8" x14ac:dyDescent="0.25">
      <c r="A30" t="s">
        <v>73</v>
      </c>
      <c r="B30" t="s">
        <v>74</v>
      </c>
      <c r="C30" s="1">
        <v>45923</v>
      </c>
      <c r="D30" s="1">
        <v>45953</v>
      </c>
      <c r="E30">
        <v>34460</v>
      </c>
      <c r="F30" t="s">
        <v>14</v>
      </c>
      <c r="G30" s="2"/>
      <c r="H30" s="2"/>
    </row>
    <row r="31" spans="1:8" x14ac:dyDescent="0.25">
      <c r="A31" t="s">
        <v>75</v>
      </c>
      <c r="B31" t="s">
        <v>76</v>
      </c>
      <c r="C31" s="1">
        <v>45961</v>
      </c>
      <c r="D31" s="1">
        <v>45991</v>
      </c>
      <c r="E31">
        <v>34080</v>
      </c>
      <c r="F31" t="s">
        <v>10</v>
      </c>
      <c r="G31" s="2"/>
      <c r="H31" s="2"/>
    </row>
    <row r="32" spans="1:8" x14ac:dyDescent="0.25">
      <c r="A32" t="s">
        <v>77</v>
      </c>
      <c r="B32" t="s">
        <v>78</v>
      </c>
      <c r="C32" s="1">
        <v>45971</v>
      </c>
      <c r="D32" s="1">
        <v>46041</v>
      </c>
      <c r="E32">
        <v>8913</v>
      </c>
      <c r="F32" t="s">
        <v>10</v>
      </c>
      <c r="G32" s="2"/>
      <c r="H32" s="2"/>
    </row>
    <row r="33" spans="1:8" x14ac:dyDescent="0.25">
      <c r="A33" t="s">
        <v>79</v>
      </c>
      <c r="B33" t="s">
        <v>80</v>
      </c>
      <c r="C33" s="1">
        <v>45968</v>
      </c>
      <c r="D33" s="1">
        <v>45998</v>
      </c>
      <c r="E33">
        <v>40889</v>
      </c>
      <c r="F33" t="s">
        <v>18</v>
      </c>
      <c r="G33" s="2"/>
      <c r="H33" s="2"/>
    </row>
    <row r="34" spans="1:8" x14ac:dyDescent="0.25">
      <c r="A34" t="s">
        <v>81</v>
      </c>
      <c r="B34" t="s">
        <v>82</v>
      </c>
      <c r="C34" s="1">
        <v>46021</v>
      </c>
      <c r="D34" s="1">
        <v>46051</v>
      </c>
      <c r="E34">
        <v>24379</v>
      </c>
      <c r="F34" t="s">
        <v>25</v>
      </c>
      <c r="G34" s="2"/>
      <c r="H34" s="2"/>
    </row>
    <row r="35" spans="1:8" x14ac:dyDescent="0.25">
      <c r="A35" t="s">
        <v>83</v>
      </c>
      <c r="B35" t="s">
        <v>84</v>
      </c>
      <c r="C35" s="1">
        <v>45931</v>
      </c>
      <c r="D35" s="1">
        <v>45961</v>
      </c>
      <c r="E35">
        <v>4641</v>
      </c>
      <c r="F35" t="s">
        <v>25</v>
      </c>
      <c r="G35" s="2"/>
      <c r="H35" s="2"/>
    </row>
    <row r="36" spans="1:8" x14ac:dyDescent="0.25">
      <c r="A36" t="s">
        <v>85</v>
      </c>
      <c r="B36" t="s">
        <v>86</v>
      </c>
      <c r="C36" s="1">
        <v>45897</v>
      </c>
      <c r="D36" s="1">
        <v>45927</v>
      </c>
      <c r="E36">
        <v>6461</v>
      </c>
      <c r="F36" t="s">
        <v>18</v>
      </c>
      <c r="G36" s="2"/>
      <c r="H36" s="2"/>
    </row>
    <row r="37" spans="1:8" x14ac:dyDescent="0.25">
      <c r="A37" t="s">
        <v>87</v>
      </c>
      <c r="B37" t="s">
        <v>88</v>
      </c>
      <c r="C37" s="1">
        <v>45897</v>
      </c>
      <c r="D37" s="1">
        <v>45927</v>
      </c>
      <c r="E37">
        <v>43571</v>
      </c>
      <c r="F37" t="s">
        <v>14</v>
      </c>
      <c r="G37" s="2"/>
      <c r="H37" s="2"/>
    </row>
    <row r="38" spans="1:8" x14ac:dyDescent="0.25">
      <c r="A38" t="s">
        <v>89</v>
      </c>
      <c r="B38" t="s">
        <v>90</v>
      </c>
      <c r="C38" s="1">
        <v>46010</v>
      </c>
      <c r="D38" s="1">
        <v>46040</v>
      </c>
      <c r="E38">
        <v>20243</v>
      </c>
      <c r="F38" t="s">
        <v>14</v>
      </c>
      <c r="G38" s="2"/>
      <c r="H38" s="2"/>
    </row>
    <row r="39" spans="1:8" x14ac:dyDescent="0.25">
      <c r="A39" t="s">
        <v>91</v>
      </c>
      <c r="B39" t="s">
        <v>92</v>
      </c>
      <c r="C39" s="1">
        <v>45915</v>
      </c>
      <c r="D39" s="1">
        <v>45945</v>
      </c>
      <c r="E39">
        <v>16644</v>
      </c>
      <c r="F39" t="s">
        <v>10</v>
      </c>
      <c r="G39" s="2"/>
      <c r="H39" s="2"/>
    </row>
    <row r="40" spans="1:8" x14ac:dyDescent="0.25">
      <c r="A40" t="s">
        <v>93</v>
      </c>
      <c r="B40" t="s">
        <v>94</v>
      </c>
      <c r="C40" s="1">
        <v>46005</v>
      </c>
      <c r="D40" s="1">
        <v>46035</v>
      </c>
      <c r="E40">
        <v>33462</v>
      </c>
      <c r="F40" t="s">
        <v>25</v>
      </c>
      <c r="G40" s="2"/>
      <c r="H40" s="2"/>
    </row>
    <row r="41" spans="1:8" x14ac:dyDescent="0.25">
      <c r="A41" t="s">
        <v>95</v>
      </c>
      <c r="B41" t="s">
        <v>96</v>
      </c>
      <c r="C41" s="1">
        <v>46029</v>
      </c>
      <c r="D41" s="1">
        <v>46059</v>
      </c>
      <c r="E41">
        <v>25621</v>
      </c>
      <c r="F41" t="s">
        <v>18</v>
      </c>
      <c r="G41" s="2"/>
      <c r="H41" s="2"/>
    </row>
    <row r="42" spans="1:8" x14ac:dyDescent="0.25">
      <c r="A42" t="s">
        <v>97</v>
      </c>
      <c r="B42" t="s">
        <v>98</v>
      </c>
      <c r="C42" s="1">
        <v>45979</v>
      </c>
      <c r="D42" s="1">
        <v>46009</v>
      </c>
      <c r="E42">
        <v>22132</v>
      </c>
      <c r="F42" t="s">
        <v>25</v>
      </c>
      <c r="G42" s="2"/>
      <c r="H42" s="2"/>
    </row>
    <row r="43" spans="1:8" x14ac:dyDescent="0.25">
      <c r="A43" t="s">
        <v>99</v>
      </c>
      <c r="B43" t="s">
        <v>100</v>
      </c>
      <c r="C43" s="1">
        <v>45998</v>
      </c>
      <c r="D43" s="1">
        <v>46028</v>
      </c>
      <c r="E43">
        <v>33427</v>
      </c>
      <c r="F43" t="s">
        <v>25</v>
      </c>
      <c r="G43" s="2"/>
      <c r="H43" s="2"/>
    </row>
    <row r="44" spans="1:8" x14ac:dyDescent="0.25">
      <c r="A44" t="s">
        <v>101</v>
      </c>
      <c r="B44" t="s">
        <v>102</v>
      </c>
      <c r="C44" s="1">
        <v>45947</v>
      </c>
      <c r="D44" s="1">
        <v>45977</v>
      </c>
      <c r="E44">
        <v>22504</v>
      </c>
      <c r="F44" t="s">
        <v>25</v>
      </c>
      <c r="G44" s="2"/>
      <c r="H44" s="2"/>
    </row>
    <row r="45" spans="1:8" x14ac:dyDescent="0.25">
      <c r="A45" t="s">
        <v>103</v>
      </c>
      <c r="B45" t="s">
        <v>104</v>
      </c>
      <c r="C45" s="1">
        <v>45874</v>
      </c>
      <c r="D45" s="1">
        <v>45904</v>
      </c>
      <c r="E45">
        <v>39863</v>
      </c>
      <c r="F45" t="s">
        <v>25</v>
      </c>
      <c r="G45" s="2"/>
      <c r="H45" s="2"/>
    </row>
    <row r="46" spans="1:8" x14ac:dyDescent="0.25">
      <c r="A46" t="s">
        <v>105</v>
      </c>
      <c r="B46" t="s">
        <v>106</v>
      </c>
      <c r="C46" s="1">
        <v>45920</v>
      </c>
      <c r="D46" s="1">
        <v>45950</v>
      </c>
      <c r="E46">
        <v>21768</v>
      </c>
      <c r="F46" t="s">
        <v>14</v>
      </c>
      <c r="G46" s="2"/>
      <c r="H46" s="2"/>
    </row>
    <row r="47" spans="1:8" x14ac:dyDescent="0.25">
      <c r="A47" t="s">
        <v>107</v>
      </c>
      <c r="B47" t="s">
        <v>108</v>
      </c>
      <c r="C47" s="1">
        <v>45893</v>
      </c>
      <c r="D47" s="1">
        <v>45923</v>
      </c>
      <c r="E47">
        <v>21627</v>
      </c>
      <c r="F47" t="s">
        <v>25</v>
      </c>
      <c r="G47" s="2"/>
      <c r="H47" s="2"/>
    </row>
    <row r="48" spans="1:8" x14ac:dyDescent="0.25">
      <c r="A48" t="s">
        <v>109</v>
      </c>
      <c r="B48" t="s">
        <v>110</v>
      </c>
      <c r="C48" s="1">
        <v>45881</v>
      </c>
      <c r="D48" s="1">
        <v>45911</v>
      </c>
      <c r="E48">
        <v>32626</v>
      </c>
      <c r="F48" t="s">
        <v>14</v>
      </c>
      <c r="G48" s="2"/>
      <c r="H48" s="2"/>
    </row>
    <row r="49" spans="1:8" x14ac:dyDescent="0.25">
      <c r="A49" t="s">
        <v>111</v>
      </c>
      <c r="B49" t="s">
        <v>112</v>
      </c>
      <c r="C49" s="1">
        <v>45955</v>
      </c>
      <c r="D49" s="1">
        <v>45985</v>
      </c>
      <c r="E49">
        <v>56980</v>
      </c>
      <c r="F49" t="s">
        <v>25</v>
      </c>
      <c r="G49" s="2"/>
      <c r="H49" s="2"/>
    </row>
    <row r="50" spans="1:8" x14ac:dyDescent="0.25">
      <c r="A50" t="s">
        <v>113</v>
      </c>
      <c r="B50" t="s">
        <v>114</v>
      </c>
      <c r="C50" s="1">
        <v>46027</v>
      </c>
      <c r="D50" s="1">
        <v>46057</v>
      </c>
      <c r="E50">
        <v>39486</v>
      </c>
      <c r="F50" t="s">
        <v>18</v>
      </c>
      <c r="G50" s="2"/>
      <c r="H50" s="2"/>
    </row>
    <row r="51" spans="1:8" x14ac:dyDescent="0.25">
      <c r="A51" t="s">
        <v>115</v>
      </c>
      <c r="B51" t="s">
        <v>116</v>
      </c>
      <c r="C51" s="1">
        <v>45971</v>
      </c>
      <c r="D51" s="1">
        <v>46001</v>
      </c>
      <c r="E51">
        <v>45021</v>
      </c>
      <c r="F51" t="s">
        <v>14</v>
      </c>
      <c r="G51" s="2"/>
      <c r="H51" s="2"/>
    </row>
    <row r="52" spans="1:8" x14ac:dyDescent="0.25">
      <c r="A52" t="s">
        <v>117</v>
      </c>
      <c r="B52" t="s">
        <v>118</v>
      </c>
      <c r="C52" s="1">
        <v>45990</v>
      </c>
      <c r="D52" s="1">
        <v>46020</v>
      </c>
      <c r="E52">
        <v>4088</v>
      </c>
      <c r="F52" t="s">
        <v>10</v>
      </c>
      <c r="G52" s="2"/>
      <c r="H52" s="2"/>
    </row>
    <row r="53" spans="1:8" x14ac:dyDescent="0.25">
      <c r="A53" t="s">
        <v>119</v>
      </c>
      <c r="B53" t="s">
        <v>120</v>
      </c>
      <c r="C53" s="1">
        <v>45949</v>
      </c>
      <c r="D53" s="1">
        <v>45979</v>
      </c>
      <c r="E53">
        <v>38401</v>
      </c>
      <c r="F53" t="s">
        <v>14</v>
      </c>
      <c r="G53" s="2"/>
      <c r="H53" s="2"/>
    </row>
    <row r="54" spans="1:8" x14ac:dyDescent="0.25">
      <c r="A54" t="s">
        <v>121</v>
      </c>
      <c r="B54" t="s">
        <v>122</v>
      </c>
      <c r="C54" s="1">
        <v>46010</v>
      </c>
      <c r="D54" s="1">
        <v>46040</v>
      </c>
      <c r="E54">
        <v>58009</v>
      </c>
      <c r="F54" t="s">
        <v>25</v>
      </c>
      <c r="G54" s="2"/>
      <c r="H54" s="2"/>
    </row>
    <row r="55" spans="1:8" x14ac:dyDescent="0.25">
      <c r="A55" t="s">
        <v>123</v>
      </c>
      <c r="B55" t="s">
        <v>124</v>
      </c>
      <c r="C55" s="1">
        <v>45903</v>
      </c>
      <c r="D55" s="1">
        <v>45933</v>
      </c>
      <c r="E55">
        <v>33203</v>
      </c>
      <c r="F55" t="s">
        <v>14</v>
      </c>
      <c r="G55" s="2"/>
      <c r="H55" s="2"/>
    </row>
    <row r="56" spans="1:8" x14ac:dyDescent="0.25">
      <c r="A56" t="s">
        <v>125</v>
      </c>
      <c r="B56" t="s">
        <v>126</v>
      </c>
      <c r="C56" s="1">
        <v>46016</v>
      </c>
      <c r="D56" s="1">
        <v>46046</v>
      </c>
      <c r="E56">
        <v>58180</v>
      </c>
      <c r="F56" t="s">
        <v>18</v>
      </c>
      <c r="G56" s="2"/>
      <c r="H56" s="2"/>
    </row>
    <row r="57" spans="1:8" x14ac:dyDescent="0.25">
      <c r="A57" t="s">
        <v>127</v>
      </c>
      <c r="B57" t="s">
        <v>128</v>
      </c>
      <c r="C57" s="1">
        <v>45985</v>
      </c>
      <c r="D57" s="1">
        <v>46015</v>
      </c>
      <c r="E57">
        <v>2885</v>
      </c>
      <c r="F57" t="s">
        <v>10</v>
      </c>
      <c r="G57" s="2"/>
      <c r="H57" s="2"/>
    </row>
    <row r="58" spans="1:8" x14ac:dyDescent="0.25">
      <c r="A58" t="s">
        <v>129</v>
      </c>
      <c r="B58" t="s">
        <v>130</v>
      </c>
      <c r="C58" s="1">
        <v>45954</v>
      </c>
      <c r="D58" s="1">
        <v>45984</v>
      </c>
      <c r="E58">
        <v>52739</v>
      </c>
      <c r="F58" t="s">
        <v>25</v>
      </c>
      <c r="G58" s="2"/>
      <c r="H58" s="2"/>
    </row>
    <row r="59" spans="1:8" x14ac:dyDescent="0.25">
      <c r="A59" t="s">
        <v>131</v>
      </c>
      <c r="B59" t="s">
        <v>132</v>
      </c>
      <c r="C59" s="1">
        <v>46046</v>
      </c>
      <c r="D59" s="1">
        <v>46045</v>
      </c>
      <c r="E59">
        <v>47189</v>
      </c>
      <c r="F59" t="s">
        <v>25</v>
      </c>
      <c r="G59" s="2"/>
      <c r="H59" s="2"/>
    </row>
    <row r="60" spans="1:8" x14ac:dyDescent="0.25">
      <c r="A60" t="s">
        <v>133</v>
      </c>
      <c r="B60" t="s">
        <v>134</v>
      </c>
      <c r="C60" s="1">
        <v>45940</v>
      </c>
      <c r="D60" s="1">
        <v>45970</v>
      </c>
      <c r="E60">
        <v>26799</v>
      </c>
      <c r="F60" t="s">
        <v>25</v>
      </c>
      <c r="G60" s="2"/>
      <c r="H60" s="2"/>
    </row>
    <row r="61" spans="1:8" x14ac:dyDescent="0.25">
      <c r="A61" t="s">
        <v>135</v>
      </c>
      <c r="B61" t="s">
        <v>136</v>
      </c>
      <c r="C61" s="1">
        <v>45990</v>
      </c>
      <c r="D61" s="1">
        <v>46020</v>
      </c>
      <c r="E61">
        <v>43093</v>
      </c>
      <c r="F61" t="s">
        <v>10</v>
      </c>
      <c r="G61" s="2"/>
      <c r="H61" s="2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47844-F53C-4720-B56E-807B4B6A59D3}">
  <dimension ref="A1:H9"/>
  <sheetViews>
    <sheetView workbookViewId="0">
      <selection activeCell="A3" sqref="A3:H9"/>
    </sheetView>
  </sheetViews>
  <sheetFormatPr defaultRowHeight="15" x14ac:dyDescent="0.25"/>
  <cols>
    <col min="1" max="1" width="15" bestFit="1" customWidth="1"/>
    <col min="2" max="2" width="14" bestFit="1" customWidth="1"/>
    <col min="3" max="3" width="18.7109375" bestFit="1" customWidth="1"/>
    <col min="4" max="4" width="9.85546875" bestFit="1" customWidth="1"/>
    <col min="5" max="5" width="10.42578125" bestFit="1" customWidth="1"/>
    <col min="6" max="6" width="9.28515625" bestFit="1" customWidth="1"/>
    <col min="7" max="7" width="10.140625" bestFit="1" customWidth="1"/>
    <col min="8" max="8" width="12.28515625" bestFit="1" customWidth="1"/>
  </cols>
  <sheetData>
    <row r="1" spans="1:8" x14ac:dyDescent="0.25">
      <c r="A1" s="12" t="s">
        <v>296</v>
      </c>
    </row>
    <row r="3" spans="1:8" x14ac:dyDescent="0.25">
      <c r="A3" t="s">
        <v>137</v>
      </c>
      <c r="B3" t="s">
        <v>138</v>
      </c>
      <c r="C3" t="s">
        <v>139</v>
      </c>
      <c r="D3" t="s">
        <v>140</v>
      </c>
      <c r="E3" t="s">
        <v>4</v>
      </c>
      <c r="F3" t="s">
        <v>141</v>
      </c>
      <c r="G3" t="s">
        <v>142</v>
      </c>
      <c r="H3" t="s">
        <v>143</v>
      </c>
    </row>
    <row r="4" spans="1:8" x14ac:dyDescent="0.25">
      <c r="A4" t="s">
        <v>152</v>
      </c>
      <c r="B4" t="s">
        <v>171</v>
      </c>
      <c r="C4" s="13">
        <v>45966</v>
      </c>
      <c r="D4" t="s">
        <v>156</v>
      </c>
      <c r="E4">
        <v>3300</v>
      </c>
      <c r="F4">
        <v>10</v>
      </c>
      <c r="G4">
        <v>-0.16565670552397152</v>
      </c>
      <c r="H4" t="s">
        <v>292</v>
      </c>
    </row>
    <row r="5" spans="1:8" x14ac:dyDescent="0.25">
      <c r="A5" t="s">
        <v>152</v>
      </c>
      <c r="B5" t="s">
        <v>151</v>
      </c>
      <c r="C5" s="13">
        <v>45986</v>
      </c>
      <c r="D5" t="s">
        <v>156</v>
      </c>
      <c r="E5">
        <v>2671</v>
      </c>
      <c r="F5">
        <v>21</v>
      </c>
      <c r="G5">
        <v>-0.23432778851377484</v>
      </c>
      <c r="H5" t="s">
        <v>293</v>
      </c>
    </row>
    <row r="6" spans="1:8" x14ac:dyDescent="0.25">
      <c r="A6" t="s">
        <v>152</v>
      </c>
      <c r="B6" t="s">
        <v>151</v>
      </c>
      <c r="C6" s="13">
        <v>46005</v>
      </c>
      <c r="D6" t="s">
        <v>159</v>
      </c>
      <c r="E6">
        <v>2198</v>
      </c>
      <c r="F6">
        <v>23</v>
      </c>
      <c r="G6">
        <v>-0.2859675695220053</v>
      </c>
      <c r="H6" t="s">
        <v>293</v>
      </c>
    </row>
    <row r="7" spans="1:8" x14ac:dyDescent="0.25">
      <c r="A7" t="s">
        <v>152</v>
      </c>
      <c r="B7" t="s">
        <v>148</v>
      </c>
      <c r="C7" s="13">
        <v>46016</v>
      </c>
      <c r="D7" t="s">
        <v>159</v>
      </c>
      <c r="E7">
        <v>52398</v>
      </c>
      <c r="F7">
        <v>22</v>
      </c>
      <c r="G7">
        <v>5.1946180681379737</v>
      </c>
      <c r="H7" t="s">
        <v>294</v>
      </c>
    </row>
    <row r="8" spans="1:8" x14ac:dyDescent="0.25">
      <c r="A8" t="s">
        <v>152</v>
      </c>
      <c r="B8" t="s">
        <v>145</v>
      </c>
      <c r="C8" s="13">
        <v>46026</v>
      </c>
      <c r="D8" t="s">
        <v>156</v>
      </c>
      <c r="E8">
        <v>2194</v>
      </c>
      <c r="F8">
        <v>15</v>
      </c>
      <c r="G8">
        <v>-0.2864042695728149</v>
      </c>
      <c r="H8" t="s">
        <v>293</v>
      </c>
    </row>
    <row r="9" spans="1:8" x14ac:dyDescent="0.25">
      <c r="A9" t="s">
        <v>152</v>
      </c>
      <c r="B9" t="s">
        <v>153</v>
      </c>
      <c r="C9" s="13">
        <v>46040</v>
      </c>
      <c r="D9" t="s">
        <v>154</v>
      </c>
      <c r="E9">
        <v>850</v>
      </c>
      <c r="F9">
        <v>2</v>
      </c>
      <c r="G9">
        <v>-0.43313548664482704</v>
      </c>
      <c r="H9" t="s">
        <v>295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61"/>
  <sheetViews>
    <sheetView topLeftCell="D1" workbookViewId="0">
      <selection activeCell="W10" sqref="W10"/>
    </sheetView>
  </sheetViews>
  <sheetFormatPr defaultRowHeight="15" x14ac:dyDescent="0.25"/>
  <cols>
    <col min="3" max="3" width="17.28515625" bestFit="1" customWidth="1"/>
    <col min="11" max="11" width="11" customWidth="1"/>
    <col min="12" max="12" width="13.42578125" customWidth="1"/>
    <col min="17" max="17" width="10.42578125" customWidth="1"/>
    <col min="18" max="18" width="10.28515625" customWidth="1"/>
    <col min="19" max="19" width="17.85546875" customWidth="1"/>
    <col min="23" max="23" width="21" bestFit="1" customWidth="1"/>
    <col min="24" max="24" width="14.85546875" bestFit="1" customWidth="1"/>
    <col min="25" max="25" width="24.7109375" bestFit="1" customWidth="1"/>
  </cols>
  <sheetData>
    <row r="1" spans="1:19" x14ac:dyDescent="0.25">
      <c r="A1" t="s">
        <v>137</v>
      </c>
      <c r="B1" t="s">
        <v>138</v>
      </c>
      <c r="C1" t="s">
        <v>139</v>
      </c>
      <c r="D1" t="s">
        <v>140</v>
      </c>
      <c r="E1" t="s">
        <v>4</v>
      </c>
      <c r="F1" t="s">
        <v>141</v>
      </c>
      <c r="G1" t="s">
        <v>142</v>
      </c>
      <c r="H1" t="s">
        <v>143</v>
      </c>
    </row>
    <row r="2" spans="1:19" x14ac:dyDescent="0.25">
      <c r="A2" t="s">
        <v>144</v>
      </c>
      <c r="B2" t="s">
        <v>145</v>
      </c>
      <c r="C2" s="1">
        <v>45972</v>
      </c>
      <c r="D2" t="s">
        <v>146</v>
      </c>
      <c r="E2">
        <v>2771</v>
      </c>
      <c r="F2">
        <v>9</v>
      </c>
      <c r="G2" s="2"/>
      <c r="H2" s="2"/>
      <c r="K2" s="4" t="s">
        <v>248</v>
      </c>
      <c r="L2" s="4" t="s">
        <v>247</v>
      </c>
    </row>
    <row r="3" spans="1:19" ht="30" x14ac:dyDescent="0.25">
      <c r="A3" t="s">
        <v>147</v>
      </c>
      <c r="B3" t="s">
        <v>148</v>
      </c>
      <c r="C3" s="1">
        <v>46045</v>
      </c>
      <c r="D3" t="s">
        <v>149</v>
      </c>
      <c r="E3">
        <v>677</v>
      </c>
      <c r="F3">
        <v>23</v>
      </c>
      <c r="G3" s="2"/>
      <c r="H3" s="2"/>
      <c r="K3" s="5">
        <v>1</v>
      </c>
      <c r="L3" s="7">
        <v>0.30099999999999999</v>
      </c>
      <c r="O3" s="4" t="s">
        <v>246</v>
      </c>
      <c r="P3" s="4" t="s">
        <v>249</v>
      </c>
      <c r="Q3" s="4" t="s">
        <v>250</v>
      </c>
      <c r="R3" s="4" t="s">
        <v>251</v>
      </c>
      <c r="S3" s="4" t="s">
        <v>252</v>
      </c>
    </row>
    <row r="4" spans="1:19" x14ac:dyDescent="0.25">
      <c r="A4" t="s">
        <v>150</v>
      </c>
      <c r="B4" t="s">
        <v>151</v>
      </c>
      <c r="C4" s="1">
        <v>46002</v>
      </c>
      <c r="D4" t="s">
        <v>149</v>
      </c>
      <c r="E4">
        <v>4054</v>
      </c>
      <c r="F4">
        <v>23</v>
      </c>
      <c r="G4" s="2"/>
      <c r="H4" s="2"/>
      <c r="K4" s="5">
        <v>2</v>
      </c>
      <c r="L4" s="7">
        <v>0.17599999999999999</v>
      </c>
      <c r="O4" s="5">
        <v>1</v>
      </c>
      <c r="Q4" s="8"/>
      <c r="R4" s="7">
        <v>0.30099999999999999</v>
      </c>
      <c r="S4" s="6"/>
    </row>
    <row r="5" spans="1:19" x14ac:dyDescent="0.25">
      <c r="A5" t="s">
        <v>152</v>
      </c>
      <c r="B5" t="s">
        <v>153</v>
      </c>
      <c r="C5" s="1">
        <v>46040</v>
      </c>
      <c r="D5" t="s">
        <v>154</v>
      </c>
      <c r="E5">
        <v>850</v>
      </c>
      <c r="F5">
        <v>2</v>
      </c>
      <c r="G5" s="2"/>
      <c r="H5" s="2"/>
      <c r="K5" s="5">
        <v>3</v>
      </c>
      <c r="L5" s="7">
        <v>0.125</v>
      </c>
      <c r="O5" s="5">
        <v>2</v>
      </c>
      <c r="Q5" s="8"/>
      <c r="R5" s="7">
        <v>0.17599999999999999</v>
      </c>
      <c r="S5" s="6"/>
    </row>
    <row r="6" spans="1:19" x14ac:dyDescent="0.25">
      <c r="A6" t="s">
        <v>155</v>
      </c>
      <c r="B6" t="s">
        <v>151</v>
      </c>
      <c r="C6" s="1">
        <v>46013</v>
      </c>
      <c r="D6" t="s">
        <v>156</v>
      </c>
      <c r="E6">
        <v>1337</v>
      </c>
      <c r="F6">
        <v>3</v>
      </c>
      <c r="G6" s="2"/>
      <c r="H6" s="2"/>
      <c r="K6" s="5">
        <v>4</v>
      </c>
      <c r="L6" s="7">
        <v>9.7000000000000003E-2</v>
      </c>
      <c r="O6" s="5">
        <v>3</v>
      </c>
      <c r="Q6" s="8"/>
      <c r="R6" s="7">
        <v>0.125</v>
      </c>
      <c r="S6" s="6"/>
    </row>
    <row r="7" spans="1:19" x14ac:dyDescent="0.25">
      <c r="A7" t="s">
        <v>150</v>
      </c>
      <c r="B7" t="s">
        <v>145</v>
      </c>
      <c r="C7" s="1">
        <v>46038</v>
      </c>
      <c r="D7" t="s">
        <v>157</v>
      </c>
      <c r="E7">
        <v>3969</v>
      </c>
      <c r="F7">
        <v>13</v>
      </c>
      <c r="G7" s="2"/>
      <c r="H7" s="2"/>
      <c r="K7" s="5">
        <v>5</v>
      </c>
      <c r="L7" s="7">
        <v>7.9000000000000001E-2</v>
      </c>
      <c r="O7" s="5">
        <v>4</v>
      </c>
      <c r="Q7" s="8"/>
      <c r="R7" s="7">
        <v>9.7000000000000003E-2</v>
      </c>
      <c r="S7" s="6"/>
    </row>
    <row r="8" spans="1:19" x14ac:dyDescent="0.25">
      <c r="A8" t="s">
        <v>158</v>
      </c>
      <c r="B8" t="s">
        <v>151</v>
      </c>
      <c r="C8" s="1">
        <v>46034</v>
      </c>
      <c r="D8" t="s">
        <v>156</v>
      </c>
      <c r="E8">
        <v>993</v>
      </c>
      <c r="F8">
        <v>19</v>
      </c>
      <c r="G8" s="2"/>
      <c r="H8" s="2"/>
      <c r="K8" s="5">
        <v>6</v>
      </c>
      <c r="L8" s="7">
        <v>6.7000000000000004E-2</v>
      </c>
      <c r="O8" s="5">
        <v>5</v>
      </c>
      <c r="Q8" s="8"/>
      <c r="R8" s="7">
        <v>7.9000000000000001E-2</v>
      </c>
      <c r="S8" s="6"/>
    </row>
    <row r="9" spans="1:19" x14ac:dyDescent="0.25">
      <c r="A9" t="s">
        <v>147</v>
      </c>
      <c r="B9" t="s">
        <v>145</v>
      </c>
      <c r="C9" s="1">
        <v>46050</v>
      </c>
      <c r="D9" t="s">
        <v>159</v>
      </c>
      <c r="E9">
        <v>3589</v>
      </c>
      <c r="F9">
        <v>7</v>
      </c>
      <c r="G9" s="2"/>
      <c r="H9" s="2"/>
      <c r="K9" s="5">
        <v>7</v>
      </c>
      <c r="L9" s="7">
        <v>5.8000000000000003E-2</v>
      </c>
      <c r="O9" s="5">
        <v>6</v>
      </c>
      <c r="Q9" s="8"/>
      <c r="R9" s="7">
        <v>6.7000000000000004E-2</v>
      </c>
      <c r="S9" s="6"/>
    </row>
    <row r="10" spans="1:19" x14ac:dyDescent="0.25">
      <c r="A10" t="s">
        <v>160</v>
      </c>
      <c r="B10" t="s">
        <v>145</v>
      </c>
      <c r="C10" s="1">
        <v>46012</v>
      </c>
      <c r="D10" t="s">
        <v>156</v>
      </c>
      <c r="E10">
        <v>3526</v>
      </c>
      <c r="F10">
        <v>20</v>
      </c>
      <c r="G10" s="2"/>
      <c r="H10" s="2"/>
      <c r="K10" s="5">
        <v>8</v>
      </c>
      <c r="L10" s="7">
        <v>5.0999999999999997E-2</v>
      </c>
      <c r="O10" s="5">
        <v>7</v>
      </c>
      <c r="Q10" s="8"/>
      <c r="R10" s="7">
        <v>5.8000000000000003E-2</v>
      </c>
      <c r="S10" s="6"/>
    </row>
    <row r="11" spans="1:19" x14ac:dyDescent="0.25">
      <c r="A11" t="s">
        <v>161</v>
      </c>
      <c r="B11" t="s">
        <v>145</v>
      </c>
      <c r="C11" s="1">
        <v>45991</v>
      </c>
      <c r="D11" t="s">
        <v>157</v>
      </c>
      <c r="E11">
        <v>46306</v>
      </c>
      <c r="F11">
        <v>11</v>
      </c>
      <c r="G11" s="2"/>
      <c r="H11" s="2"/>
      <c r="K11" s="5">
        <v>9</v>
      </c>
      <c r="L11" s="7">
        <v>4.5999999999999999E-2</v>
      </c>
      <c r="O11" s="5">
        <v>8</v>
      </c>
      <c r="Q11" s="8"/>
      <c r="R11" s="7">
        <v>5.0999999999999997E-2</v>
      </c>
      <c r="S11" s="6"/>
    </row>
    <row r="12" spans="1:19" x14ac:dyDescent="0.25">
      <c r="A12" t="s">
        <v>147</v>
      </c>
      <c r="B12" t="s">
        <v>153</v>
      </c>
      <c r="C12" s="1">
        <v>45998</v>
      </c>
      <c r="D12" t="s">
        <v>154</v>
      </c>
      <c r="E12">
        <v>1841</v>
      </c>
      <c r="F12">
        <v>19</v>
      </c>
      <c r="G12" s="2"/>
      <c r="H12" s="2"/>
      <c r="O12" s="5">
        <v>9</v>
      </c>
      <c r="Q12" s="8"/>
      <c r="R12" s="7">
        <v>4.5999999999999999E-2</v>
      </c>
      <c r="S12" s="6"/>
    </row>
    <row r="13" spans="1:19" x14ac:dyDescent="0.25">
      <c r="A13" t="s">
        <v>162</v>
      </c>
      <c r="B13" t="s">
        <v>145</v>
      </c>
      <c r="C13" s="1">
        <v>45975</v>
      </c>
      <c r="D13" t="s">
        <v>149</v>
      </c>
      <c r="E13">
        <v>4645</v>
      </c>
      <c r="F13">
        <v>8</v>
      </c>
      <c r="G13" s="2"/>
      <c r="H13" s="2"/>
    </row>
    <row r="14" spans="1:19" x14ac:dyDescent="0.25">
      <c r="A14" t="s">
        <v>155</v>
      </c>
      <c r="B14" t="s">
        <v>148</v>
      </c>
      <c r="C14" s="1">
        <v>45992</v>
      </c>
      <c r="D14" t="s">
        <v>146</v>
      </c>
      <c r="E14">
        <v>1001</v>
      </c>
      <c r="F14">
        <v>0</v>
      </c>
      <c r="G14" s="2"/>
      <c r="H14" s="2"/>
    </row>
    <row r="15" spans="1:19" x14ac:dyDescent="0.25">
      <c r="A15" t="s">
        <v>163</v>
      </c>
      <c r="B15" t="s">
        <v>151</v>
      </c>
      <c r="C15" s="1">
        <v>46013</v>
      </c>
      <c r="D15" t="s">
        <v>159</v>
      </c>
      <c r="E15">
        <v>2214</v>
      </c>
      <c r="F15">
        <v>22</v>
      </c>
      <c r="G15" s="2"/>
      <c r="H15" s="2"/>
      <c r="K15" s="12"/>
    </row>
    <row r="16" spans="1:19" x14ac:dyDescent="0.25">
      <c r="A16" t="s">
        <v>164</v>
      </c>
      <c r="B16" t="s">
        <v>153</v>
      </c>
      <c r="C16" s="1">
        <v>46022</v>
      </c>
      <c r="D16" t="s">
        <v>146</v>
      </c>
      <c r="E16">
        <v>4516</v>
      </c>
      <c r="F16">
        <v>10</v>
      </c>
      <c r="G16" s="2"/>
      <c r="H16" s="2"/>
      <c r="K16" s="12"/>
    </row>
    <row r="17" spans="1:11" x14ac:dyDescent="0.25">
      <c r="A17" t="s">
        <v>150</v>
      </c>
      <c r="B17" t="s">
        <v>151</v>
      </c>
      <c r="C17" s="1">
        <v>46005</v>
      </c>
      <c r="D17" t="s">
        <v>159</v>
      </c>
      <c r="E17">
        <v>4716</v>
      </c>
      <c r="F17">
        <v>8</v>
      </c>
      <c r="G17" s="2"/>
      <c r="H17" s="2"/>
    </row>
    <row r="18" spans="1:11" x14ac:dyDescent="0.25">
      <c r="A18" t="s">
        <v>165</v>
      </c>
      <c r="B18" t="s">
        <v>151</v>
      </c>
      <c r="C18" s="1">
        <v>46014</v>
      </c>
      <c r="D18" t="s">
        <v>159</v>
      </c>
      <c r="E18">
        <v>4214</v>
      </c>
      <c r="F18">
        <v>11</v>
      </c>
      <c r="G18" s="2"/>
      <c r="H18" s="2"/>
    </row>
    <row r="19" spans="1:11" ht="18" x14ac:dyDescent="0.25">
      <c r="A19" t="s">
        <v>150</v>
      </c>
      <c r="B19" t="s">
        <v>148</v>
      </c>
      <c r="C19" s="1">
        <v>45976</v>
      </c>
      <c r="D19" t="s">
        <v>149</v>
      </c>
      <c r="E19">
        <v>4630</v>
      </c>
      <c r="F19">
        <v>17</v>
      </c>
      <c r="G19" s="2"/>
      <c r="H19" s="2"/>
      <c r="K19" s="9"/>
    </row>
    <row r="20" spans="1:11" x14ac:dyDescent="0.25">
      <c r="A20" t="s">
        <v>166</v>
      </c>
      <c r="B20" t="s">
        <v>148</v>
      </c>
      <c r="C20" s="1">
        <v>45994</v>
      </c>
      <c r="D20" t="s">
        <v>157</v>
      </c>
      <c r="E20">
        <v>3446</v>
      </c>
      <c r="F20">
        <v>8</v>
      </c>
      <c r="G20" s="2"/>
      <c r="H20" s="2"/>
    </row>
    <row r="21" spans="1:11" x14ac:dyDescent="0.25">
      <c r="A21" t="s">
        <v>158</v>
      </c>
      <c r="B21" t="s">
        <v>153</v>
      </c>
      <c r="C21" s="1">
        <v>45979</v>
      </c>
      <c r="D21" t="s">
        <v>157</v>
      </c>
      <c r="E21">
        <v>543</v>
      </c>
      <c r="F21">
        <v>1</v>
      </c>
      <c r="G21" s="2"/>
      <c r="H21" s="2"/>
    </row>
    <row r="22" spans="1:11" x14ac:dyDescent="0.25">
      <c r="A22" t="s">
        <v>155</v>
      </c>
      <c r="B22" t="s">
        <v>145</v>
      </c>
      <c r="C22" s="1">
        <v>46007</v>
      </c>
      <c r="D22" t="s">
        <v>159</v>
      </c>
      <c r="E22">
        <v>3107</v>
      </c>
      <c r="F22">
        <v>4</v>
      </c>
      <c r="G22" s="2"/>
      <c r="H22" s="2"/>
      <c r="K22" s="10"/>
    </row>
    <row r="23" spans="1:11" x14ac:dyDescent="0.25">
      <c r="A23" t="s">
        <v>162</v>
      </c>
      <c r="B23" t="s">
        <v>145</v>
      </c>
      <c r="C23" s="1">
        <v>45981</v>
      </c>
      <c r="D23" t="s">
        <v>149</v>
      </c>
      <c r="E23">
        <v>1399</v>
      </c>
      <c r="F23">
        <v>19</v>
      </c>
      <c r="G23" s="2"/>
      <c r="H23" s="2"/>
      <c r="K23" s="10"/>
    </row>
    <row r="24" spans="1:11" x14ac:dyDescent="0.25">
      <c r="A24" t="s">
        <v>158</v>
      </c>
      <c r="B24" t="s">
        <v>145</v>
      </c>
      <c r="C24" s="1">
        <v>45963</v>
      </c>
      <c r="D24" t="s">
        <v>159</v>
      </c>
      <c r="E24">
        <v>4971</v>
      </c>
      <c r="F24">
        <v>20</v>
      </c>
      <c r="G24" s="2"/>
      <c r="H24" s="2"/>
      <c r="K24" s="10"/>
    </row>
    <row r="25" spans="1:11" x14ac:dyDescent="0.25">
      <c r="A25" t="s">
        <v>163</v>
      </c>
      <c r="B25" t="s">
        <v>145</v>
      </c>
      <c r="C25" s="1">
        <v>46038</v>
      </c>
      <c r="D25" t="s">
        <v>146</v>
      </c>
      <c r="E25">
        <v>4583</v>
      </c>
      <c r="F25">
        <v>22</v>
      </c>
      <c r="G25" s="2"/>
      <c r="H25" s="2"/>
      <c r="K25" s="10"/>
    </row>
    <row r="26" spans="1:11" x14ac:dyDescent="0.25">
      <c r="A26" t="s">
        <v>160</v>
      </c>
      <c r="B26" t="s">
        <v>148</v>
      </c>
      <c r="C26" s="1">
        <v>45970</v>
      </c>
      <c r="D26" t="s">
        <v>157</v>
      </c>
      <c r="E26">
        <v>31396</v>
      </c>
      <c r="F26">
        <v>10</v>
      </c>
      <c r="G26" s="2"/>
      <c r="H26" s="2"/>
      <c r="K26" s="11"/>
    </row>
    <row r="27" spans="1:11" x14ac:dyDescent="0.25">
      <c r="A27" t="s">
        <v>167</v>
      </c>
      <c r="B27" t="s">
        <v>148</v>
      </c>
      <c r="C27" s="1">
        <v>46020</v>
      </c>
      <c r="D27" t="s">
        <v>159</v>
      </c>
      <c r="E27">
        <v>2804</v>
      </c>
      <c r="F27">
        <v>19</v>
      </c>
      <c r="G27" s="2"/>
      <c r="H27" s="2"/>
      <c r="K27" s="11"/>
    </row>
    <row r="28" spans="1:11" x14ac:dyDescent="0.25">
      <c r="A28" t="s">
        <v>144</v>
      </c>
      <c r="B28" t="s">
        <v>148</v>
      </c>
      <c r="C28" s="1">
        <v>45986</v>
      </c>
      <c r="D28" t="s">
        <v>157</v>
      </c>
      <c r="E28">
        <v>4353</v>
      </c>
      <c r="F28">
        <v>13</v>
      </c>
      <c r="G28" s="2"/>
      <c r="H28" s="2"/>
      <c r="K28" s="11"/>
    </row>
    <row r="29" spans="1:11" x14ac:dyDescent="0.25">
      <c r="A29" t="s">
        <v>165</v>
      </c>
      <c r="B29" t="s">
        <v>151</v>
      </c>
      <c r="C29" s="1">
        <v>46017</v>
      </c>
      <c r="D29" t="s">
        <v>157</v>
      </c>
      <c r="E29">
        <v>304</v>
      </c>
      <c r="F29">
        <v>0</v>
      </c>
      <c r="G29" s="2"/>
      <c r="H29" s="2"/>
    </row>
    <row r="30" spans="1:11" x14ac:dyDescent="0.25">
      <c r="A30" t="s">
        <v>165</v>
      </c>
      <c r="B30" t="s">
        <v>148</v>
      </c>
      <c r="C30" s="1">
        <v>46017</v>
      </c>
      <c r="D30" t="s">
        <v>156</v>
      </c>
      <c r="E30">
        <v>926</v>
      </c>
      <c r="F30">
        <v>11</v>
      </c>
      <c r="G30" s="2"/>
      <c r="H30" s="2"/>
      <c r="K30" s="12"/>
    </row>
    <row r="31" spans="1:11" x14ac:dyDescent="0.25">
      <c r="A31" t="s">
        <v>144</v>
      </c>
      <c r="B31" t="s">
        <v>145</v>
      </c>
      <c r="C31" s="1">
        <v>46009</v>
      </c>
      <c r="D31" t="s">
        <v>157</v>
      </c>
      <c r="E31">
        <v>4494</v>
      </c>
      <c r="F31">
        <v>6</v>
      </c>
      <c r="G31" s="2"/>
      <c r="H31" s="2"/>
      <c r="K31" s="10"/>
    </row>
    <row r="32" spans="1:11" x14ac:dyDescent="0.25">
      <c r="A32" t="s">
        <v>168</v>
      </c>
      <c r="B32" t="s">
        <v>151</v>
      </c>
      <c r="C32" s="1">
        <v>46011</v>
      </c>
      <c r="D32" t="s">
        <v>157</v>
      </c>
      <c r="E32">
        <v>1290</v>
      </c>
      <c r="F32">
        <v>17</v>
      </c>
      <c r="G32" s="2"/>
      <c r="H32" s="2"/>
      <c r="K32" s="10"/>
    </row>
    <row r="33" spans="1:11" x14ac:dyDescent="0.25">
      <c r="A33" t="s">
        <v>169</v>
      </c>
      <c r="B33" t="s">
        <v>145</v>
      </c>
      <c r="C33" s="1">
        <v>45969</v>
      </c>
      <c r="D33" t="s">
        <v>146</v>
      </c>
      <c r="E33">
        <v>3086</v>
      </c>
      <c r="F33">
        <v>19</v>
      </c>
      <c r="G33" s="2"/>
      <c r="H33" s="2"/>
    </row>
    <row r="34" spans="1:11" x14ac:dyDescent="0.25">
      <c r="A34" t="s">
        <v>170</v>
      </c>
      <c r="B34" t="s">
        <v>145</v>
      </c>
      <c r="C34" s="1">
        <v>46012</v>
      </c>
      <c r="D34" t="s">
        <v>149</v>
      </c>
      <c r="E34">
        <v>4801</v>
      </c>
      <c r="F34">
        <v>19</v>
      </c>
      <c r="G34" s="2"/>
      <c r="H34" s="2"/>
      <c r="K34" s="10"/>
    </row>
    <row r="35" spans="1:11" x14ac:dyDescent="0.25">
      <c r="A35" t="s">
        <v>158</v>
      </c>
      <c r="B35" t="s">
        <v>151</v>
      </c>
      <c r="C35" s="1">
        <v>45974</v>
      </c>
      <c r="D35" t="s">
        <v>156</v>
      </c>
      <c r="E35">
        <v>1444</v>
      </c>
      <c r="F35">
        <v>16</v>
      </c>
      <c r="G35" s="2"/>
      <c r="H35" s="2"/>
      <c r="K35" s="10"/>
    </row>
    <row r="36" spans="1:11" x14ac:dyDescent="0.25">
      <c r="A36" t="s">
        <v>169</v>
      </c>
      <c r="B36" t="s">
        <v>151</v>
      </c>
      <c r="C36" s="1">
        <v>45968</v>
      </c>
      <c r="D36" t="s">
        <v>154</v>
      </c>
      <c r="E36">
        <v>4191</v>
      </c>
      <c r="F36">
        <v>13</v>
      </c>
      <c r="G36" s="2"/>
      <c r="H36" s="2"/>
    </row>
    <row r="37" spans="1:11" x14ac:dyDescent="0.25">
      <c r="A37" t="s">
        <v>152</v>
      </c>
      <c r="B37" t="s">
        <v>171</v>
      </c>
      <c r="C37" s="1">
        <v>45966</v>
      </c>
      <c r="D37" t="s">
        <v>156</v>
      </c>
      <c r="E37">
        <v>3300</v>
      </c>
      <c r="F37">
        <v>10</v>
      </c>
      <c r="G37" s="2"/>
      <c r="H37" s="2"/>
    </row>
    <row r="38" spans="1:11" x14ac:dyDescent="0.25">
      <c r="A38" t="s">
        <v>152</v>
      </c>
      <c r="B38" t="s">
        <v>145</v>
      </c>
      <c r="C38" s="1">
        <v>46026</v>
      </c>
      <c r="D38" t="s">
        <v>156</v>
      </c>
      <c r="E38">
        <v>2194</v>
      </c>
      <c r="F38">
        <v>15</v>
      </c>
      <c r="G38" s="2"/>
      <c r="H38" s="2"/>
      <c r="K38" s="10"/>
    </row>
    <row r="39" spans="1:11" x14ac:dyDescent="0.25">
      <c r="A39" t="s">
        <v>160</v>
      </c>
      <c r="B39" t="s">
        <v>151</v>
      </c>
      <c r="C39" s="1">
        <v>46028</v>
      </c>
      <c r="D39" t="s">
        <v>146</v>
      </c>
      <c r="E39">
        <v>3219</v>
      </c>
      <c r="F39">
        <v>22</v>
      </c>
      <c r="G39" s="2"/>
      <c r="H39" s="2"/>
      <c r="K39" s="10"/>
    </row>
    <row r="40" spans="1:11" x14ac:dyDescent="0.25">
      <c r="A40" t="s">
        <v>161</v>
      </c>
      <c r="B40" t="s">
        <v>151</v>
      </c>
      <c r="C40" s="1">
        <v>46037</v>
      </c>
      <c r="D40" t="s">
        <v>154</v>
      </c>
      <c r="E40">
        <v>1866</v>
      </c>
      <c r="F40">
        <v>6</v>
      </c>
      <c r="G40" s="2"/>
      <c r="H40" s="2"/>
      <c r="K40" s="10"/>
    </row>
    <row r="41" spans="1:11" x14ac:dyDescent="0.25">
      <c r="A41" t="s">
        <v>162</v>
      </c>
      <c r="B41" t="s">
        <v>148</v>
      </c>
      <c r="C41" s="1">
        <v>45992</v>
      </c>
      <c r="D41" t="s">
        <v>156</v>
      </c>
      <c r="E41">
        <v>484</v>
      </c>
      <c r="F41">
        <v>17</v>
      </c>
      <c r="G41" s="2"/>
      <c r="H41" s="2"/>
      <c r="K41" s="10"/>
    </row>
    <row r="42" spans="1:11" x14ac:dyDescent="0.25">
      <c r="A42" t="s">
        <v>172</v>
      </c>
      <c r="B42" t="s">
        <v>153</v>
      </c>
      <c r="C42" s="1">
        <v>46024</v>
      </c>
      <c r="D42" t="s">
        <v>154</v>
      </c>
      <c r="E42">
        <v>2981</v>
      </c>
      <c r="F42">
        <v>17</v>
      </c>
      <c r="G42" s="2"/>
      <c r="H42" s="2"/>
    </row>
    <row r="43" spans="1:11" x14ac:dyDescent="0.25">
      <c r="A43" t="s">
        <v>173</v>
      </c>
      <c r="B43" t="s">
        <v>145</v>
      </c>
      <c r="C43" s="1">
        <v>46026</v>
      </c>
      <c r="D43" t="s">
        <v>149</v>
      </c>
      <c r="E43">
        <v>2936</v>
      </c>
      <c r="F43">
        <v>22</v>
      </c>
      <c r="G43" s="2"/>
      <c r="H43" s="2"/>
    </row>
    <row r="44" spans="1:11" x14ac:dyDescent="0.25">
      <c r="A44" t="s">
        <v>163</v>
      </c>
      <c r="B44" t="s">
        <v>145</v>
      </c>
      <c r="C44" s="1">
        <v>46019</v>
      </c>
      <c r="D44" t="s">
        <v>159</v>
      </c>
      <c r="E44">
        <v>2264</v>
      </c>
      <c r="F44">
        <v>15</v>
      </c>
      <c r="G44" s="2"/>
      <c r="H44" s="2"/>
    </row>
    <row r="45" spans="1:11" x14ac:dyDescent="0.25">
      <c r="A45" t="s">
        <v>165</v>
      </c>
      <c r="B45" t="s">
        <v>151</v>
      </c>
      <c r="C45" s="1">
        <v>46001</v>
      </c>
      <c r="D45" t="s">
        <v>149</v>
      </c>
      <c r="E45">
        <v>3373</v>
      </c>
      <c r="F45">
        <v>2</v>
      </c>
      <c r="G45" s="2"/>
      <c r="H45" s="2"/>
    </row>
    <row r="46" spans="1:11" x14ac:dyDescent="0.25">
      <c r="A46" t="s">
        <v>152</v>
      </c>
      <c r="B46" t="s">
        <v>151</v>
      </c>
      <c r="C46" s="1">
        <v>45986</v>
      </c>
      <c r="D46" t="s">
        <v>156</v>
      </c>
      <c r="E46">
        <v>2671</v>
      </c>
      <c r="F46">
        <v>21</v>
      </c>
      <c r="G46" s="2"/>
      <c r="H46" s="2"/>
    </row>
    <row r="47" spans="1:11" x14ac:dyDescent="0.25">
      <c r="A47" t="s">
        <v>152</v>
      </c>
      <c r="B47" t="s">
        <v>151</v>
      </c>
      <c r="C47" s="1">
        <v>46005</v>
      </c>
      <c r="D47" t="s">
        <v>159</v>
      </c>
      <c r="E47">
        <v>2198</v>
      </c>
      <c r="F47">
        <v>23</v>
      </c>
      <c r="G47" s="2"/>
      <c r="H47" s="2"/>
    </row>
    <row r="48" spans="1:11" x14ac:dyDescent="0.25">
      <c r="A48" t="s">
        <v>165</v>
      </c>
      <c r="B48" t="s">
        <v>145</v>
      </c>
      <c r="C48" s="1">
        <v>45989</v>
      </c>
      <c r="D48" t="s">
        <v>157</v>
      </c>
      <c r="E48">
        <v>3408</v>
      </c>
      <c r="F48">
        <v>5</v>
      </c>
      <c r="G48" s="2"/>
      <c r="H48" s="2"/>
    </row>
    <row r="49" spans="1:8" x14ac:dyDescent="0.25">
      <c r="A49" t="s">
        <v>160</v>
      </c>
      <c r="B49" t="s">
        <v>153</v>
      </c>
      <c r="C49" s="1">
        <v>45966</v>
      </c>
      <c r="D49" t="s">
        <v>159</v>
      </c>
      <c r="E49">
        <v>1661</v>
      </c>
      <c r="F49">
        <v>6</v>
      </c>
      <c r="G49" s="2"/>
      <c r="H49" s="2"/>
    </row>
    <row r="50" spans="1:8" x14ac:dyDescent="0.25">
      <c r="A50" t="s">
        <v>173</v>
      </c>
      <c r="B50" t="s">
        <v>153</v>
      </c>
      <c r="C50" s="1">
        <v>46023</v>
      </c>
      <c r="D50" t="s">
        <v>156</v>
      </c>
      <c r="E50">
        <v>584</v>
      </c>
      <c r="F50">
        <v>20</v>
      </c>
      <c r="G50" s="2"/>
      <c r="H50" s="2"/>
    </row>
    <row r="51" spans="1:8" x14ac:dyDescent="0.25">
      <c r="A51" t="s">
        <v>152</v>
      </c>
      <c r="B51" t="s">
        <v>148</v>
      </c>
      <c r="C51" s="1">
        <v>46016</v>
      </c>
      <c r="D51" t="s">
        <v>159</v>
      </c>
      <c r="E51">
        <v>52398</v>
      </c>
      <c r="F51">
        <v>22</v>
      </c>
      <c r="G51" s="2"/>
      <c r="H51" s="2"/>
    </row>
    <row r="52" spans="1:8" x14ac:dyDescent="0.25">
      <c r="A52" t="s">
        <v>172</v>
      </c>
      <c r="B52" t="s">
        <v>171</v>
      </c>
      <c r="C52" s="1">
        <v>45985</v>
      </c>
      <c r="D52" t="s">
        <v>156</v>
      </c>
      <c r="E52">
        <v>692</v>
      </c>
      <c r="F52">
        <v>7</v>
      </c>
      <c r="G52" s="2"/>
      <c r="H52" s="2"/>
    </row>
    <row r="53" spans="1:8" x14ac:dyDescent="0.25">
      <c r="A53" t="s">
        <v>147</v>
      </c>
      <c r="B53" t="s">
        <v>148</v>
      </c>
      <c r="C53" s="1">
        <v>45970</v>
      </c>
      <c r="D53" t="s">
        <v>149</v>
      </c>
      <c r="E53">
        <v>3879</v>
      </c>
      <c r="F53">
        <v>12</v>
      </c>
      <c r="G53" s="2"/>
      <c r="H53" s="2"/>
    </row>
    <row r="54" spans="1:8" x14ac:dyDescent="0.25">
      <c r="A54" t="s">
        <v>173</v>
      </c>
      <c r="B54" t="s">
        <v>151</v>
      </c>
      <c r="C54" s="1">
        <v>46050</v>
      </c>
      <c r="D54" t="s">
        <v>159</v>
      </c>
      <c r="E54">
        <v>3649</v>
      </c>
      <c r="F54">
        <v>11</v>
      </c>
      <c r="G54" s="2"/>
      <c r="H54" s="2"/>
    </row>
    <row r="55" spans="1:8" x14ac:dyDescent="0.25">
      <c r="A55" t="s">
        <v>169</v>
      </c>
      <c r="B55" t="s">
        <v>148</v>
      </c>
      <c r="C55" s="1">
        <v>46045</v>
      </c>
      <c r="D55" t="s">
        <v>146</v>
      </c>
      <c r="E55">
        <v>2371</v>
      </c>
      <c r="F55">
        <v>14</v>
      </c>
      <c r="G55" s="2"/>
      <c r="H55" s="2"/>
    </row>
    <row r="56" spans="1:8" x14ac:dyDescent="0.25">
      <c r="A56" t="s">
        <v>144</v>
      </c>
      <c r="B56" t="s">
        <v>153</v>
      </c>
      <c r="C56" s="1">
        <v>45974</v>
      </c>
      <c r="D56" t="s">
        <v>157</v>
      </c>
      <c r="E56">
        <v>3147</v>
      </c>
      <c r="F56">
        <v>12</v>
      </c>
      <c r="G56" s="2"/>
      <c r="H56" s="2"/>
    </row>
    <row r="57" spans="1:8" x14ac:dyDescent="0.25">
      <c r="A57" t="s">
        <v>164</v>
      </c>
      <c r="B57" t="s">
        <v>145</v>
      </c>
      <c r="C57" s="1">
        <v>46033</v>
      </c>
      <c r="D57" t="s">
        <v>159</v>
      </c>
      <c r="E57">
        <v>4313</v>
      </c>
      <c r="F57">
        <v>4</v>
      </c>
      <c r="G57" s="2"/>
      <c r="H57" s="2"/>
    </row>
    <row r="58" spans="1:8" x14ac:dyDescent="0.25">
      <c r="A58" t="s">
        <v>172</v>
      </c>
      <c r="B58" t="s">
        <v>148</v>
      </c>
      <c r="C58" s="1">
        <v>46043</v>
      </c>
      <c r="D58" t="s">
        <v>159</v>
      </c>
      <c r="E58">
        <v>2016</v>
      </c>
      <c r="F58">
        <v>5</v>
      </c>
      <c r="G58" s="2"/>
      <c r="H58" s="2"/>
    </row>
    <row r="59" spans="1:8" x14ac:dyDescent="0.25">
      <c r="A59" t="s">
        <v>161</v>
      </c>
      <c r="B59" t="s">
        <v>148</v>
      </c>
      <c r="C59" s="1">
        <v>46027</v>
      </c>
      <c r="D59" t="s">
        <v>154</v>
      </c>
      <c r="E59">
        <v>4944</v>
      </c>
      <c r="F59">
        <v>1</v>
      </c>
      <c r="G59" s="2"/>
      <c r="H59" s="2"/>
    </row>
    <row r="60" spans="1:8" x14ac:dyDescent="0.25">
      <c r="A60" t="s">
        <v>155</v>
      </c>
      <c r="B60" t="s">
        <v>153</v>
      </c>
      <c r="C60" s="1">
        <v>45991</v>
      </c>
      <c r="D60" t="s">
        <v>149</v>
      </c>
      <c r="E60">
        <v>3269</v>
      </c>
      <c r="F60">
        <v>16</v>
      </c>
      <c r="G60" s="2"/>
      <c r="H60" s="2"/>
    </row>
    <row r="61" spans="1:8" x14ac:dyDescent="0.25">
      <c r="A61" t="s">
        <v>147</v>
      </c>
      <c r="B61" t="s">
        <v>151</v>
      </c>
      <c r="C61" s="1">
        <v>46018</v>
      </c>
      <c r="D61" t="s">
        <v>159</v>
      </c>
      <c r="E61">
        <v>2237</v>
      </c>
      <c r="F61">
        <v>13</v>
      </c>
      <c r="G61" s="2"/>
      <c r="H61" s="2"/>
    </row>
  </sheetData>
  <sortState xmlns:xlrd2="http://schemas.microsoft.com/office/spreadsheetml/2017/richdata2" columnSort="1" ref="W3:Y23">
    <sortCondition descending="1" ref="X3"/>
  </sortState>
  <conditionalFormatting sqref="S4:S12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3FB0-0B63-4F12-9F68-7DC38725F0B7}">
  <dimension ref="A1:K61"/>
  <sheetViews>
    <sheetView workbookViewId="0">
      <selection activeCell="J15" sqref="J15"/>
    </sheetView>
  </sheetViews>
  <sheetFormatPr defaultRowHeight="15" x14ac:dyDescent="0.25"/>
  <cols>
    <col min="1" max="1" width="9.85546875" bestFit="1" customWidth="1"/>
    <col min="2" max="2" width="18" bestFit="1" customWidth="1"/>
    <col min="3" max="3" width="14.5703125" bestFit="1" customWidth="1"/>
    <col min="4" max="4" width="26.42578125" bestFit="1" customWidth="1"/>
    <col min="5" max="5" width="8.5703125" bestFit="1" customWidth="1"/>
  </cols>
  <sheetData>
    <row r="1" spans="1:11" x14ac:dyDescent="0.25">
      <c r="A1" t="s">
        <v>245</v>
      </c>
      <c r="B1" t="s">
        <v>244</v>
      </c>
      <c r="C1" t="s">
        <v>243</v>
      </c>
      <c r="D1" t="s">
        <v>242</v>
      </c>
      <c r="E1" t="s">
        <v>241</v>
      </c>
    </row>
    <row r="2" spans="1:11" x14ac:dyDescent="0.25">
      <c r="A2" t="s">
        <v>240</v>
      </c>
      <c r="B2">
        <v>3436</v>
      </c>
      <c r="C2">
        <v>30370.7</v>
      </c>
      <c r="D2" s="2"/>
      <c r="E2" s="2"/>
      <c r="G2" s="3" t="s">
        <v>239</v>
      </c>
      <c r="H2" s="3"/>
      <c r="I2" s="3"/>
      <c r="J2" s="3"/>
      <c r="K2" s="3"/>
    </row>
    <row r="3" spans="1:11" x14ac:dyDescent="0.25">
      <c r="A3" t="s">
        <v>238</v>
      </c>
      <c r="B3">
        <v>7471</v>
      </c>
      <c r="C3">
        <v>63550.13</v>
      </c>
      <c r="D3" s="2"/>
      <c r="E3" s="2"/>
      <c r="G3" s="3" t="s">
        <v>237</v>
      </c>
      <c r="H3" s="3"/>
      <c r="I3" s="3"/>
      <c r="J3" s="3"/>
      <c r="K3" s="3"/>
    </row>
    <row r="4" spans="1:11" x14ac:dyDescent="0.25">
      <c r="A4" t="s">
        <v>236</v>
      </c>
      <c r="B4">
        <v>4600</v>
      </c>
      <c r="C4">
        <v>45488.95</v>
      </c>
      <c r="D4" s="2"/>
      <c r="E4" s="2"/>
      <c r="G4" s="3" t="s">
        <v>235</v>
      </c>
      <c r="H4" s="3"/>
      <c r="I4" s="3"/>
      <c r="J4" s="3"/>
      <c r="K4" s="3"/>
    </row>
    <row r="5" spans="1:11" x14ac:dyDescent="0.25">
      <c r="A5" t="s">
        <v>234</v>
      </c>
      <c r="B5">
        <v>5930</v>
      </c>
      <c r="C5">
        <v>53689.29</v>
      </c>
      <c r="D5" s="2"/>
      <c r="E5" s="2"/>
      <c r="G5" s="3" t="s">
        <v>233</v>
      </c>
      <c r="H5" s="3"/>
      <c r="I5" s="3"/>
      <c r="J5" s="3"/>
      <c r="K5" s="3"/>
    </row>
    <row r="6" spans="1:11" x14ac:dyDescent="0.25">
      <c r="A6" t="s">
        <v>232</v>
      </c>
      <c r="B6">
        <v>4368</v>
      </c>
      <c r="C6">
        <v>43947.38</v>
      </c>
      <c r="D6" s="2"/>
      <c r="E6" s="2"/>
      <c r="G6" s="3" t="s">
        <v>231</v>
      </c>
      <c r="H6" s="3"/>
      <c r="I6" s="3"/>
      <c r="J6" s="3"/>
      <c r="K6" s="3"/>
    </row>
    <row r="7" spans="1:11" x14ac:dyDescent="0.25">
      <c r="A7" t="s">
        <v>230</v>
      </c>
      <c r="B7">
        <v>5865</v>
      </c>
      <c r="C7">
        <v>48762.95</v>
      </c>
      <c r="D7" s="2"/>
      <c r="E7" s="2"/>
      <c r="G7" s="3" t="s">
        <v>229</v>
      </c>
      <c r="H7" s="3"/>
      <c r="I7" s="3"/>
      <c r="J7" s="3"/>
      <c r="K7" s="3"/>
    </row>
    <row r="8" spans="1:11" x14ac:dyDescent="0.25">
      <c r="A8" t="s">
        <v>228</v>
      </c>
      <c r="B8">
        <v>1465</v>
      </c>
      <c r="C8">
        <v>21188.81</v>
      </c>
      <c r="D8" s="2"/>
      <c r="E8" s="2"/>
      <c r="G8" s="3" t="s">
        <v>227</v>
      </c>
      <c r="H8" s="3"/>
      <c r="I8" s="3"/>
      <c r="J8" s="3"/>
      <c r="K8" s="3"/>
    </row>
    <row r="9" spans="1:11" x14ac:dyDescent="0.25">
      <c r="A9" t="s">
        <v>226</v>
      </c>
      <c r="B9">
        <v>9435</v>
      </c>
      <c r="C9">
        <v>82748.31</v>
      </c>
      <c r="D9" s="2"/>
      <c r="E9" s="2"/>
    </row>
    <row r="10" spans="1:11" x14ac:dyDescent="0.25">
      <c r="A10" t="s">
        <v>225</v>
      </c>
      <c r="B10">
        <v>1789</v>
      </c>
      <c r="C10">
        <v>16305.81</v>
      </c>
      <c r="D10" s="2"/>
      <c r="E10" s="2"/>
    </row>
    <row r="11" spans="1:11" x14ac:dyDescent="0.25">
      <c r="A11" t="s">
        <v>224</v>
      </c>
      <c r="B11">
        <v>7154</v>
      </c>
      <c r="C11">
        <v>63285.22</v>
      </c>
      <c r="D11" s="2"/>
      <c r="E11" s="2"/>
    </row>
    <row r="12" spans="1:11" x14ac:dyDescent="0.25">
      <c r="A12" t="s">
        <v>223</v>
      </c>
      <c r="B12">
        <v>4082</v>
      </c>
      <c r="C12">
        <v>40281.919999999998</v>
      </c>
      <c r="D12" s="2"/>
      <c r="E12" s="2"/>
    </row>
    <row r="13" spans="1:11" x14ac:dyDescent="0.25">
      <c r="A13" t="s">
        <v>222</v>
      </c>
      <c r="B13">
        <v>2398</v>
      </c>
      <c r="C13">
        <v>28053.94</v>
      </c>
      <c r="D13" s="2"/>
      <c r="E13" s="2"/>
    </row>
    <row r="14" spans="1:11" x14ac:dyDescent="0.25">
      <c r="A14" t="s">
        <v>221</v>
      </c>
      <c r="B14">
        <v>3471</v>
      </c>
      <c r="C14">
        <v>28904.93</v>
      </c>
      <c r="D14" s="2"/>
      <c r="E14" s="2"/>
    </row>
    <row r="15" spans="1:11" x14ac:dyDescent="0.25">
      <c r="A15" t="s">
        <v>220</v>
      </c>
      <c r="B15">
        <v>4384</v>
      </c>
      <c r="C15">
        <v>40940.410000000003</v>
      </c>
      <c r="D15" s="2"/>
      <c r="E15" s="2"/>
    </row>
    <row r="16" spans="1:11" x14ac:dyDescent="0.25">
      <c r="A16" t="s">
        <v>219</v>
      </c>
      <c r="B16">
        <v>8487</v>
      </c>
      <c r="C16">
        <v>75679.61</v>
      </c>
      <c r="D16" s="2"/>
      <c r="E16" s="2"/>
    </row>
    <row r="17" spans="1:5" x14ac:dyDescent="0.25">
      <c r="A17" t="s">
        <v>218</v>
      </c>
      <c r="B17">
        <v>8496</v>
      </c>
      <c r="C17">
        <v>73622.31</v>
      </c>
      <c r="D17" s="2"/>
      <c r="E17" s="2"/>
    </row>
    <row r="18" spans="1:5" x14ac:dyDescent="0.25">
      <c r="A18" t="s">
        <v>217</v>
      </c>
      <c r="B18">
        <v>1576</v>
      </c>
      <c r="C18">
        <v>18859.55</v>
      </c>
      <c r="D18" s="2"/>
      <c r="E18" s="2"/>
    </row>
    <row r="19" spans="1:5" x14ac:dyDescent="0.25">
      <c r="A19" t="s">
        <v>216</v>
      </c>
      <c r="B19">
        <v>5779</v>
      </c>
      <c r="C19">
        <v>47470.68</v>
      </c>
      <c r="D19" s="2"/>
      <c r="E19" s="2"/>
    </row>
    <row r="20" spans="1:5" x14ac:dyDescent="0.25">
      <c r="A20" t="s">
        <v>215</v>
      </c>
      <c r="B20">
        <v>2357</v>
      </c>
      <c r="C20">
        <v>28802</v>
      </c>
      <c r="D20" s="2"/>
      <c r="E20" s="2"/>
    </row>
    <row r="21" spans="1:5" x14ac:dyDescent="0.25">
      <c r="A21" t="s">
        <v>214</v>
      </c>
      <c r="B21">
        <v>9999</v>
      </c>
      <c r="C21">
        <v>81080.66</v>
      </c>
      <c r="D21" s="2"/>
      <c r="E21" s="2"/>
    </row>
    <row r="22" spans="1:5" x14ac:dyDescent="0.25">
      <c r="A22" t="s">
        <v>213</v>
      </c>
      <c r="B22">
        <v>8557</v>
      </c>
      <c r="C22">
        <v>72971.91</v>
      </c>
      <c r="D22" s="2"/>
      <c r="E22" s="2"/>
    </row>
    <row r="23" spans="1:5" x14ac:dyDescent="0.25">
      <c r="A23" t="s">
        <v>212</v>
      </c>
      <c r="B23">
        <v>8536</v>
      </c>
      <c r="C23">
        <v>69912.44</v>
      </c>
      <c r="D23" s="2"/>
      <c r="E23" s="2"/>
    </row>
    <row r="24" spans="1:5" x14ac:dyDescent="0.25">
      <c r="A24" t="s">
        <v>211</v>
      </c>
      <c r="B24">
        <v>3340</v>
      </c>
      <c r="C24">
        <v>27100.36</v>
      </c>
      <c r="D24" s="2"/>
      <c r="E24" s="2"/>
    </row>
    <row r="25" spans="1:5" x14ac:dyDescent="0.25">
      <c r="A25" t="s">
        <v>210</v>
      </c>
      <c r="B25">
        <v>2331</v>
      </c>
      <c r="C25">
        <v>25968.42</v>
      </c>
      <c r="D25" s="2"/>
      <c r="E25" s="2"/>
    </row>
    <row r="26" spans="1:5" x14ac:dyDescent="0.25">
      <c r="A26" t="s">
        <v>209</v>
      </c>
      <c r="B26">
        <v>2688</v>
      </c>
      <c r="C26">
        <v>26008.86</v>
      </c>
      <c r="D26" s="2"/>
      <c r="E26" s="2"/>
    </row>
    <row r="27" spans="1:5" x14ac:dyDescent="0.25">
      <c r="A27" t="s">
        <v>208</v>
      </c>
      <c r="B27">
        <v>1691</v>
      </c>
      <c r="C27">
        <v>17880.57</v>
      </c>
      <c r="D27" s="2"/>
      <c r="E27" s="2"/>
    </row>
    <row r="28" spans="1:5" x14ac:dyDescent="0.25">
      <c r="A28" t="s">
        <v>207</v>
      </c>
      <c r="B28">
        <v>8282</v>
      </c>
      <c r="C28">
        <v>72291.72</v>
      </c>
      <c r="D28" s="2"/>
      <c r="E28" s="2"/>
    </row>
    <row r="29" spans="1:5" x14ac:dyDescent="0.25">
      <c r="A29" t="s">
        <v>206</v>
      </c>
      <c r="B29">
        <v>1194</v>
      </c>
      <c r="C29">
        <v>16626.54</v>
      </c>
      <c r="D29" s="2"/>
      <c r="E29" s="2"/>
    </row>
    <row r="30" spans="1:5" x14ac:dyDescent="0.25">
      <c r="A30" t="s">
        <v>205</v>
      </c>
      <c r="B30">
        <v>2676</v>
      </c>
      <c r="C30">
        <v>26220.83</v>
      </c>
      <c r="D30" s="2"/>
      <c r="E30" s="2"/>
    </row>
    <row r="31" spans="1:5" x14ac:dyDescent="0.25">
      <c r="A31" t="s">
        <v>204</v>
      </c>
      <c r="B31">
        <v>2403</v>
      </c>
      <c r="C31">
        <v>23068.68</v>
      </c>
      <c r="D31" s="2"/>
      <c r="E31" s="2"/>
    </row>
    <row r="32" spans="1:5" x14ac:dyDescent="0.25">
      <c r="A32" t="s">
        <v>203</v>
      </c>
      <c r="B32">
        <v>2459</v>
      </c>
      <c r="C32">
        <v>29448.959999999999</v>
      </c>
      <c r="D32" s="2"/>
      <c r="E32" s="2"/>
    </row>
    <row r="33" spans="1:5" x14ac:dyDescent="0.25">
      <c r="A33" t="s">
        <v>202</v>
      </c>
      <c r="B33">
        <v>5937</v>
      </c>
      <c r="C33">
        <v>48136.3</v>
      </c>
      <c r="D33" s="2"/>
      <c r="E33" s="2"/>
    </row>
    <row r="34" spans="1:5" x14ac:dyDescent="0.25">
      <c r="A34" t="s">
        <v>201</v>
      </c>
      <c r="B34">
        <v>4267</v>
      </c>
      <c r="C34">
        <v>35647.839999999997</v>
      </c>
      <c r="D34" s="2"/>
      <c r="E34" s="2"/>
    </row>
    <row r="35" spans="1:5" x14ac:dyDescent="0.25">
      <c r="A35" t="s">
        <v>200</v>
      </c>
      <c r="B35">
        <v>9010</v>
      </c>
      <c r="C35">
        <v>72679.41</v>
      </c>
      <c r="D35" s="2"/>
      <c r="E35" s="2"/>
    </row>
    <row r="36" spans="1:5" x14ac:dyDescent="0.25">
      <c r="A36" t="s">
        <v>199</v>
      </c>
      <c r="B36">
        <v>4178</v>
      </c>
      <c r="C36">
        <v>42301.62</v>
      </c>
      <c r="D36" s="2"/>
      <c r="E36" s="2"/>
    </row>
    <row r="37" spans="1:5" x14ac:dyDescent="0.25">
      <c r="A37" t="s">
        <v>198</v>
      </c>
      <c r="B37">
        <v>8638</v>
      </c>
      <c r="C37">
        <v>73714.28</v>
      </c>
      <c r="D37" s="2"/>
      <c r="E37" s="2"/>
    </row>
    <row r="38" spans="1:5" x14ac:dyDescent="0.25">
      <c r="A38" t="s">
        <v>197</v>
      </c>
      <c r="B38">
        <v>9872</v>
      </c>
      <c r="C38">
        <v>83170.77</v>
      </c>
      <c r="D38" s="2"/>
      <c r="E38" s="2"/>
    </row>
    <row r="39" spans="1:5" x14ac:dyDescent="0.25">
      <c r="A39" t="s">
        <v>196</v>
      </c>
      <c r="B39">
        <v>5071</v>
      </c>
      <c r="C39">
        <v>43656.86</v>
      </c>
      <c r="D39" s="2"/>
      <c r="E39" s="2"/>
    </row>
    <row r="40" spans="1:5" x14ac:dyDescent="0.25">
      <c r="A40" t="s">
        <v>195</v>
      </c>
      <c r="B40">
        <v>6162</v>
      </c>
      <c r="C40">
        <v>54250.77</v>
      </c>
      <c r="D40" s="2"/>
      <c r="E40" s="2"/>
    </row>
    <row r="41" spans="1:5" x14ac:dyDescent="0.25">
      <c r="A41" t="s">
        <v>194</v>
      </c>
      <c r="B41">
        <v>2819</v>
      </c>
      <c r="C41">
        <v>25017.01</v>
      </c>
      <c r="D41" s="2"/>
      <c r="E41" s="2"/>
    </row>
    <row r="42" spans="1:5" x14ac:dyDescent="0.25">
      <c r="A42" t="s">
        <v>193</v>
      </c>
      <c r="B42">
        <v>2779</v>
      </c>
      <c r="C42">
        <v>26288.57</v>
      </c>
      <c r="D42" s="2"/>
      <c r="E42" s="2"/>
    </row>
    <row r="43" spans="1:5" x14ac:dyDescent="0.25">
      <c r="A43" t="s">
        <v>192</v>
      </c>
      <c r="B43">
        <v>4345</v>
      </c>
      <c r="C43">
        <v>37967.480000000003</v>
      </c>
      <c r="D43" s="2"/>
      <c r="E43" s="2"/>
    </row>
    <row r="44" spans="1:5" x14ac:dyDescent="0.25">
      <c r="A44" t="s">
        <v>191</v>
      </c>
      <c r="B44">
        <v>1156</v>
      </c>
      <c r="C44">
        <v>17508.73</v>
      </c>
      <c r="D44" s="2"/>
      <c r="E44" s="2"/>
    </row>
    <row r="45" spans="1:5" x14ac:dyDescent="0.25">
      <c r="A45" t="s">
        <v>190</v>
      </c>
      <c r="B45">
        <v>4381</v>
      </c>
      <c r="C45">
        <v>39193.99</v>
      </c>
      <c r="D45" s="2"/>
      <c r="E45" s="2"/>
    </row>
    <row r="46" spans="1:5" x14ac:dyDescent="0.25">
      <c r="A46" t="s">
        <v>189</v>
      </c>
      <c r="B46">
        <v>3135</v>
      </c>
      <c r="C46">
        <v>31420.09</v>
      </c>
      <c r="D46" s="2"/>
      <c r="E46" s="2"/>
    </row>
    <row r="47" spans="1:5" x14ac:dyDescent="0.25">
      <c r="A47" t="s">
        <v>188</v>
      </c>
      <c r="B47">
        <v>2455</v>
      </c>
      <c r="C47">
        <v>22342.25</v>
      </c>
      <c r="D47" s="2"/>
      <c r="E47" s="2"/>
    </row>
    <row r="48" spans="1:5" x14ac:dyDescent="0.25">
      <c r="A48" t="s">
        <v>187</v>
      </c>
      <c r="B48">
        <v>6001</v>
      </c>
      <c r="C48">
        <v>55265.02</v>
      </c>
      <c r="D48" s="2"/>
      <c r="E48" s="2"/>
    </row>
    <row r="49" spans="1:5" x14ac:dyDescent="0.25">
      <c r="A49" t="s">
        <v>186</v>
      </c>
      <c r="B49">
        <v>6243</v>
      </c>
      <c r="C49">
        <v>55467.23</v>
      </c>
      <c r="D49" s="2"/>
      <c r="E49" s="2"/>
    </row>
    <row r="50" spans="1:5" x14ac:dyDescent="0.25">
      <c r="A50" t="s">
        <v>185</v>
      </c>
      <c r="B50">
        <v>5168</v>
      </c>
      <c r="C50">
        <v>51152.53</v>
      </c>
      <c r="D50" s="2"/>
      <c r="E50" s="2"/>
    </row>
    <row r="51" spans="1:5" x14ac:dyDescent="0.25">
      <c r="A51" t="s">
        <v>184</v>
      </c>
      <c r="B51">
        <v>8458</v>
      </c>
      <c r="C51">
        <v>74017.100000000006</v>
      </c>
      <c r="D51" s="2"/>
      <c r="E51" s="2"/>
    </row>
    <row r="52" spans="1:5" x14ac:dyDescent="0.25">
      <c r="A52" t="s">
        <v>183</v>
      </c>
      <c r="B52">
        <v>7611</v>
      </c>
      <c r="C52">
        <v>70845.67</v>
      </c>
      <c r="D52" s="2"/>
      <c r="E52" s="2"/>
    </row>
    <row r="53" spans="1:5" x14ac:dyDescent="0.25">
      <c r="A53" t="s">
        <v>182</v>
      </c>
      <c r="B53">
        <v>1910</v>
      </c>
      <c r="C53">
        <v>15405.05</v>
      </c>
      <c r="D53" s="2"/>
      <c r="E53" s="2"/>
    </row>
    <row r="54" spans="1:5" x14ac:dyDescent="0.25">
      <c r="A54" t="s">
        <v>181</v>
      </c>
      <c r="B54">
        <v>4271</v>
      </c>
      <c r="C54">
        <v>40354.720000000001</v>
      </c>
      <c r="D54" s="2"/>
      <c r="E54" s="2"/>
    </row>
    <row r="55" spans="1:5" x14ac:dyDescent="0.25">
      <c r="A55" t="s">
        <v>180</v>
      </c>
      <c r="B55">
        <v>3100</v>
      </c>
      <c r="C55">
        <v>26890.18</v>
      </c>
      <c r="D55" s="2"/>
      <c r="E55" s="2"/>
    </row>
    <row r="56" spans="1:5" x14ac:dyDescent="0.25">
      <c r="A56" t="s">
        <v>179</v>
      </c>
      <c r="B56">
        <v>5495</v>
      </c>
      <c r="C56">
        <v>53350.84</v>
      </c>
      <c r="D56" s="2"/>
      <c r="E56" s="2"/>
    </row>
    <row r="57" spans="1:5" x14ac:dyDescent="0.25">
      <c r="A57" t="s">
        <v>178</v>
      </c>
      <c r="B57">
        <v>1857</v>
      </c>
      <c r="C57">
        <v>20017.439999999999</v>
      </c>
      <c r="D57" s="2"/>
      <c r="E57" s="2"/>
    </row>
    <row r="58" spans="1:5" x14ac:dyDescent="0.25">
      <c r="A58" t="s">
        <v>177</v>
      </c>
      <c r="B58">
        <v>8464</v>
      </c>
      <c r="C58">
        <v>70617.600000000006</v>
      </c>
      <c r="D58" s="2"/>
      <c r="E58" s="2"/>
    </row>
    <row r="59" spans="1:5" x14ac:dyDescent="0.25">
      <c r="A59" t="s">
        <v>176</v>
      </c>
      <c r="B59">
        <v>5370</v>
      </c>
      <c r="C59">
        <v>48895.43</v>
      </c>
      <c r="D59" s="2"/>
      <c r="E59" s="2"/>
    </row>
    <row r="60" spans="1:5" x14ac:dyDescent="0.25">
      <c r="A60" t="s">
        <v>175</v>
      </c>
      <c r="B60">
        <v>6550</v>
      </c>
      <c r="C60">
        <v>56248.31</v>
      </c>
      <c r="D60" s="2"/>
      <c r="E60" s="2"/>
    </row>
    <row r="61" spans="1:5" x14ac:dyDescent="0.25">
      <c r="A61" t="s">
        <v>174</v>
      </c>
      <c r="B61">
        <v>2291</v>
      </c>
      <c r="C61">
        <v>25771.1</v>
      </c>
      <c r="D61" s="2"/>
      <c r="E61" s="2"/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README_Instructions</vt:lpstr>
      <vt:lpstr>AR_Aging_Data</vt:lpstr>
      <vt:lpstr>Detail1</vt:lpstr>
      <vt:lpstr>Corporate_Card_Data</vt:lpstr>
      <vt:lpstr>Sales_Advertising_Data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Joo Ha</cp:lastModifiedBy>
  <dcterms:created xsi:type="dcterms:W3CDTF">2026-02-08T16:52:37Z</dcterms:created>
  <dcterms:modified xsi:type="dcterms:W3CDTF">2026-02-08T20:28:02Z</dcterms:modified>
</cp:coreProperties>
</file>